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25" yWindow="-135" windowWidth="9645" windowHeight="7635" firstSheet="1" activeTab="13"/>
  </bookViews>
  <sheets>
    <sheet name="คำแนะนำ" sheetId="16" r:id="rId1"/>
    <sheet name="ตค" sheetId="2" r:id="rId2"/>
    <sheet name="พย" sheetId="17" r:id="rId3"/>
    <sheet name="ธค" sheetId="18" r:id="rId4"/>
    <sheet name="มค" sheetId="19" r:id="rId5"/>
    <sheet name="กพ" sheetId="20" r:id="rId6"/>
    <sheet name="มีค" sheetId="21" r:id="rId7"/>
    <sheet name="เมย" sheetId="22" r:id="rId8"/>
    <sheet name="พค" sheetId="23" r:id="rId9"/>
    <sheet name="มิย" sheetId="24" r:id="rId10"/>
    <sheet name="กค" sheetId="25" r:id="rId11"/>
    <sheet name="สค" sheetId="26" r:id="rId12"/>
    <sheet name="กย" sheetId="27" r:id="rId13"/>
    <sheet name="รวม" sheetId="15" r:id="rId14"/>
  </sheets>
  <definedNames>
    <definedName name="_xlnm._FilterDatabase" localSheetId="7" hidden="1">เมย!$A$7:$AC$13</definedName>
    <definedName name="_xlnm._FilterDatabase" localSheetId="10" hidden="1">กค!$A$7:$AC$13</definedName>
    <definedName name="_xlnm._FilterDatabase" localSheetId="5" hidden="1">กพ!$A$7:$AC$13</definedName>
    <definedName name="_xlnm._FilterDatabase" localSheetId="12" hidden="1">กย!$A$7:$AC$13</definedName>
    <definedName name="_xlnm._FilterDatabase" localSheetId="1" hidden="1">ตค!$A$7:$U$13</definedName>
    <definedName name="_xlnm._FilterDatabase" localSheetId="3" hidden="1">ธค!$A$7:$AC$13</definedName>
    <definedName name="_xlnm._FilterDatabase" localSheetId="8" hidden="1">พค!$A$7:$AC$13</definedName>
    <definedName name="_xlnm._FilterDatabase" localSheetId="2" hidden="1">พย!$A$7:$AC$13</definedName>
    <definedName name="_xlnm._FilterDatabase" localSheetId="4" hidden="1">มค!$A$7:$AC$13</definedName>
    <definedName name="_xlnm._FilterDatabase" localSheetId="9" hidden="1">มิย!$A$7:$AC$13</definedName>
    <definedName name="_xlnm._FilterDatabase" localSheetId="6" hidden="1">มีค!$A$7:$AC$13</definedName>
    <definedName name="_xlnm._FilterDatabase" localSheetId="13" hidden="1">รวม!$A$10:$W$100</definedName>
    <definedName name="_xlnm._FilterDatabase" localSheetId="11" hidden="1">สค!$A$7:$AC$13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มีค!$3:$7</definedName>
    <definedName name="_xlnm.Print_Titles" localSheetId="13">รวม!$3:$10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AO14" i="15" l="1"/>
  <c r="AP14" i="15"/>
  <c r="AO15" i="15"/>
  <c r="AP15" i="15"/>
  <c r="AO16" i="15"/>
  <c r="AP16" i="15"/>
  <c r="AO17" i="15"/>
  <c r="AP17" i="15"/>
  <c r="AO18" i="15"/>
  <c r="AP18" i="15"/>
  <c r="AO19" i="15"/>
  <c r="AP19" i="15"/>
  <c r="AO20" i="15"/>
  <c r="AP20" i="15"/>
  <c r="AO21" i="15"/>
  <c r="AP21" i="15"/>
  <c r="AO22" i="15"/>
  <c r="AP22" i="15"/>
  <c r="AO23" i="15"/>
  <c r="AP23" i="15"/>
  <c r="AO24" i="15"/>
  <c r="AP24" i="15"/>
  <c r="AO25" i="15"/>
  <c r="AP25" i="15"/>
  <c r="AO26" i="15"/>
  <c r="AP26" i="15"/>
  <c r="AO27" i="15"/>
  <c r="AP27" i="15"/>
  <c r="AO28" i="15"/>
  <c r="AP28" i="15"/>
  <c r="AO29" i="15"/>
  <c r="AP29" i="15"/>
  <c r="AO30" i="15"/>
  <c r="AP30" i="15"/>
  <c r="AO31" i="15"/>
  <c r="AP31" i="15"/>
  <c r="AO32" i="15"/>
  <c r="AP32" i="15"/>
  <c r="AO33" i="15"/>
  <c r="AP33" i="15"/>
  <c r="AO34" i="15"/>
  <c r="AP34" i="15"/>
  <c r="AO35" i="15"/>
  <c r="AP35" i="15"/>
  <c r="AO36" i="15"/>
  <c r="AP36" i="15"/>
  <c r="AO37" i="15"/>
  <c r="AP37" i="15"/>
  <c r="AO38" i="15"/>
  <c r="AP38" i="15"/>
  <c r="AO39" i="15"/>
  <c r="AP39" i="15"/>
  <c r="AO40" i="15"/>
  <c r="AP40" i="15"/>
  <c r="AO41" i="15"/>
  <c r="AP41" i="15"/>
  <c r="AO42" i="15"/>
  <c r="AP42" i="15"/>
  <c r="AO43" i="15"/>
  <c r="AP43" i="15"/>
  <c r="AO44" i="15"/>
  <c r="AP44" i="15"/>
  <c r="AO45" i="15"/>
  <c r="AP45" i="15"/>
  <c r="AO46" i="15"/>
  <c r="AP46" i="15"/>
  <c r="AO47" i="15"/>
  <c r="AP47" i="15"/>
  <c r="AO48" i="15"/>
  <c r="AP48" i="15"/>
  <c r="AO49" i="15"/>
  <c r="AP49" i="15"/>
  <c r="AO50" i="15"/>
  <c r="AP50" i="15"/>
  <c r="AO51" i="15"/>
  <c r="AP51" i="15"/>
  <c r="AO52" i="15"/>
  <c r="AP52" i="15"/>
  <c r="AO53" i="15"/>
  <c r="AP53" i="15"/>
  <c r="AO54" i="15"/>
  <c r="AP54" i="15"/>
  <c r="AO55" i="15"/>
  <c r="AP55" i="15"/>
  <c r="AO56" i="15"/>
  <c r="AP56" i="15"/>
  <c r="AO57" i="15"/>
  <c r="AP57" i="15"/>
  <c r="AO58" i="15"/>
  <c r="AP58" i="15"/>
  <c r="AO59" i="15"/>
  <c r="AP59" i="15"/>
  <c r="AO60" i="15"/>
  <c r="AP60" i="15"/>
  <c r="AO61" i="15"/>
  <c r="AP61" i="15"/>
  <c r="AO62" i="15"/>
  <c r="AP62" i="15"/>
  <c r="AO63" i="15"/>
  <c r="AP63" i="15"/>
  <c r="AO64" i="15"/>
  <c r="AP64" i="15"/>
  <c r="AO65" i="15"/>
  <c r="AP65" i="15"/>
  <c r="AO66" i="15"/>
  <c r="AP66" i="15"/>
  <c r="AO67" i="15"/>
  <c r="AP67" i="15"/>
  <c r="AO68" i="15"/>
  <c r="AP68" i="15"/>
  <c r="AO69" i="15"/>
  <c r="AP69" i="15"/>
  <c r="AO70" i="15"/>
  <c r="AP70" i="15"/>
  <c r="AO71" i="15"/>
  <c r="AP71" i="15"/>
  <c r="AO72" i="15"/>
  <c r="AP72" i="15"/>
  <c r="AO73" i="15"/>
  <c r="AP73" i="15"/>
  <c r="AO74" i="15"/>
  <c r="AP74" i="15"/>
  <c r="AO75" i="15"/>
  <c r="AP75" i="15"/>
  <c r="AO76" i="15"/>
  <c r="AP76" i="15"/>
  <c r="AO77" i="15"/>
  <c r="AP77" i="15"/>
  <c r="AO78" i="15"/>
  <c r="AP78" i="15"/>
  <c r="AO79" i="15"/>
  <c r="AP79" i="15"/>
  <c r="AO80" i="15"/>
  <c r="AP80" i="15"/>
  <c r="AO81" i="15"/>
  <c r="AP81" i="15"/>
  <c r="AO82" i="15"/>
  <c r="AP82" i="15"/>
  <c r="AO83" i="15"/>
  <c r="AP83" i="15"/>
  <c r="AO84" i="15"/>
  <c r="AP84" i="15"/>
  <c r="AO85" i="15"/>
  <c r="AP85" i="15"/>
  <c r="AO86" i="15"/>
  <c r="AP86" i="15"/>
  <c r="AO87" i="15"/>
  <c r="AP87" i="15"/>
  <c r="AO88" i="15"/>
  <c r="AP88" i="15"/>
  <c r="AO89" i="15"/>
  <c r="AP89" i="15"/>
  <c r="AO90" i="15"/>
  <c r="AP90" i="15"/>
  <c r="AO91" i="15"/>
  <c r="AP91" i="15"/>
  <c r="AO92" i="15"/>
  <c r="AP92" i="15"/>
  <c r="AO93" i="15"/>
  <c r="AP93" i="15"/>
  <c r="AO94" i="15"/>
  <c r="AP94" i="15"/>
  <c r="AO95" i="15"/>
  <c r="AP95" i="15"/>
  <c r="AO96" i="15"/>
  <c r="AP96" i="15"/>
  <c r="AO97" i="15"/>
  <c r="AP97" i="15"/>
  <c r="AO98" i="15"/>
  <c r="AP98" i="15"/>
  <c r="AO99" i="15"/>
  <c r="AP99" i="15"/>
  <c r="AO100" i="15"/>
  <c r="AP100" i="15"/>
  <c r="AP13" i="15"/>
  <c r="AP12" i="15"/>
  <c r="AO13" i="15"/>
  <c r="AO12" i="15"/>
  <c r="AL14" i="15"/>
  <c r="AM14" i="15"/>
  <c r="AL15" i="15"/>
  <c r="AM15" i="15"/>
  <c r="AL16" i="15"/>
  <c r="AM16" i="15"/>
  <c r="AL17" i="15"/>
  <c r="AM17" i="15"/>
  <c r="AL18" i="15"/>
  <c r="AM18" i="15"/>
  <c r="AL19" i="15"/>
  <c r="AM19" i="15"/>
  <c r="AL20" i="15"/>
  <c r="AM20" i="15"/>
  <c r="AL21" i="15"/>
  <c r="AM21" i="15"/>
  <c r="AL22" i="15"/>
  <c r="AM22" i="15"/>
  <c r="AL23" i="15"/>
  <c r="AM23" i="15"/>
  <c r="AL24" i="15"/>
  <c r="AM24" i="15"/>
  <c r="AL25" i="15"/>
  <c r="AM25" i="15"/>
  <c r="AL26" i="15"/>
  <c r="AM26" i="15"/>
  <c r="AL27" i="15"/>
  <c r="AM27" i="15"/>
  <c r="AL28" i="15"/>
  <c r="AM28" i="15"/>
  <c r="AL29" i="15"/>
  <c r="AM29" i="15"/>
  <c r="AL30" i="15"/>
  <c r="AM30" i="15"/>
  <c r="AL31" i="15"/>
  <c r="AM31" i="15"/>
  <c r="AL32" i="15"/>
  <c r="AM32" i="15"/>
  <c r="AL33" i="15"/>
  <c r="AM33" i="15"/>
  <c r="AL34" i="15"/>
  <c r="AM34" i="15"/>
  <c r="AL35" i="15"/>
  <c r="AM35" i="15"/>
  <c r="AL36" i="15"/>
  <c r="AM36" i="15"/>
  <c r="AL37" i="15"/>
  <c r="AM37" i="15"/>
  <c r="AL38" i="15"/>
  <c r="AM38" i="15"/>
  <c r="AL39" i="15"/>
  <c r="AM39" i="15"/>
  <c r="AL40" i="15"/>
  <c r="AM40" i="15"/>
  <c r="AL41" i="15"/>
  <c r="AM41" i="15"/>
  <c r="AL42" i="15"/>
  <c r="AM42" i="15"/>
  <c r="AL43" i="15"/>
  <c r="AM43" i="15"/>
  <c r="AL44" i="15"/>
  <c r="AM44" i="15"/>
  <c r="AL45" i="15"/>
  <c r="AM45" i="15"/>
  <c r="AL46" i="15"/>
  <c r="AM46" i="15"/>
  <c r="AL47" i="15"/>
  <c r="AM47" i="15"/>
  <c r="AL48" i="15"/>
  <c r="AM48" i="15"/>
  <c r="AL49" i="15"/>
  <c r="AM49" i="15"/>
  <c r="AL50" i="15"/>
  <c r="AM50" i="15"/>
  <c r="AL51" i="15"/>
  <c r="AM51" i="15"/>
  <c r="AL52" i="15"/>
  <c r="AM52" i="15"/>
  <c r="AL53" i="15"/>
  <c r="AM53" i="15"/>
  <c r="AL54" i="15"/>
  <c r="AM54" i="15"/>
  <c r="AL55" i="15"/>
  <c r="AM55" i="15"/>
  <c r="AL56" i="15"/>
  <c r="AM56" i="15"/>
  <c r="AL57" i="15"/>
  <c r="AM57" i="15"/>
  <c r="AL58" i="15"/>
  <c r="AM58" i="15"/>
  <c r="AL59" i="15"/>
  <c r="AM59" i="15"/>
  <c r="AL60" i="15"/>
  <c r="AM60" i="15"/>
  <c r="AL61" i="15"/>
  <c r="AM61" i="15"/>
  <c r="AL62" i="15"/>
  <c r="AM62" i="15"/>
  <c r="AL63" i="15"/>
  <c r="AM63" i="15"/>
  <c r="AL64" i="15"/>
  <c r="AM64" i="15"/>
  <c r="AL65" i="15"/>
  <c r="AM65" i="15"/>
  <c r="AL66" i="15"/>
  <c r="AM66" i="15"/>
  <c r="AL67" i="15"/>
  <c r="AM67" i="15"/>
  <c r="AL68" i="15"/>
  <c r="AM68" i="15"/>
  <c r="AL69" i="15"/>
  <c r="AM69" i="15"/>
  <c r="AL70" i="15"/>
  <c r="AM70" i="15"/>
  <c r="AL71" i="15"/>
  <c r="AM71" i="15"/>
  <c r="AL72" i="15"/>
  <c r="AM72" i="15"/>
  <c r="AL73" i="15"/>
  <c r="AM73" i="15"/>
  <c r="AL74" i="15"/>
  <c r="AM74" i="15"/>
  <c r="AL75" i="15"/>
  <c r="AM75" i="15"/>
  <c r="AL76" i="15"/>
  <c r="AM76" i="15"/>
  <c r="AL77" i="15"/>
  <c r="AM77" i="15"/>
  <c r="AL78" i="15"/>
  <c r="AM78" i="15"/>
  <c r="AL79" i="15"/>
  <c r="AM79" i="15"/>
  <c r="AL80" i="15"/>
  <c r="AM80" i="15"/>
  <c r="AL81" i="15"/>
  <c r="AM81" i="15"/>
  <c r="AL82" i="15"/>
  <c r="AM82" i="15"/>
  <c r="AL83" i="15"/>
  <c r="AM83" i="15"/>
  <c r="AL84" i="15"/>
  <c r="AM84" i="15"/>
  <c r="AL85" i="15"/>
  <c r="AM85" i="15"/>
  <c r="AL86" i="15"/>
  <c r="AM86" i="15"/>
  <c r="AL87" i="15"/>
  <c r="AM87" i="15"/>
  <c r="AL88" i="15"/>
  <c r="AM88" i="15"/>
  <c r="AL89" i="15"/>
  <c r="AM89" i="15"/>
  <c r="AL90" i="15"/>
  <c r="AM90" i="15"/>
  <c r="AL91" i="15"/>
  <c r="AM91" i="15"/>
  <c r="AL92" i="15"/>
  <c r="AM92" i="15"/>
  <c r="AL93" i="15"/>
  <c r="AM93" i="15"/>
  <c r="AL94" i="15"/>
  <c r="AM94" i="15"/>
  <c r="AL95" i="15"/>
  <c r="AM95" i="15"/>
  <c r="AL96" i="15"/>
  <c r="AM96" i="15"/>
  <c r="AL97" i="15"/>
  <c r="AM97" i="15"/>
  <c r="AL98" i="15"/>
  <c r="AM98" i="15"/>
  <c r="AL99" i="15"/>
  <c r="AM99" i="15"/>
  <c r="AL100" i="15"/>
  <c r="AM100" i="15"/>
  <c r="AM13" i="15"/>
  <c r="AL13" i="15"/>
  <c r="AM12" i="15"/>
  <c r="AL12" i="15"/>
  <c r="AI13" i="15"/>
  <c r="AJ13" i="15"/>
  <c r="AI14" i="15"/>
  <c r="AJ14" i="15"/>
  <c r="AI15" i="15"/>
  <c r="AJ15" i="15"/>
  <c r="AI16" i="15"/>
  <c r="AJ16" i="15"/>
  <c r="AI17" i="15"/>
  <c r="AJ17" i="15"/>
  <c r="AI18" i="15"/>
  <c r="AJ18" i="15"/>
  <c r="AI19" i="15"/>
  <c r="AJ19" i="15"/>
  <c r="AI20" i="15"/>
  <c r="AJ20" i="15"/>
  <c r="AI21" i="15"/>
  <c r="AJ21" i="15"/>
  <c r="AI22" i="15"/>
  <c r="AJ22" i="15"/>
  <c r="AI23" i="15"/>
  <c r="AJ23" i="15"/>
  <c r="AI24" i="15"/>
  <c r="AJ24" i="15"/>
  <c r="AI25" i="15"/>
  <c r="AJ25" i="15"/>
  <c r="AI26" i="15"/>
  <c r="AJ26" i="15"/>
  <c r="AI27" i="15"/>
  <c r="AJ27" i="15"/>
  <c r="AI28" i="15"/>
  <c r="AJ28" i="15"/>
  <c r="AI29" i="15"/>
  <c r="AJ29" i="15"/>
  <c r="AI30" i="15"/>
  <c r="AJ30" i="15"/>
  <c r="AI31" i="15"/>
  <c r="AJ31" i="15"/>
  <c r="AI32" i="15"/>
  <c r="AJ32" i="15"/>
  <c r="AI33" i="15"/>
  <c r="AJ33" i="15"/>
  <c r="AI34" i="15"/>
  <c r="AJ34" i="15"/>
  <c r="AI35" i="15"/>
  <c r="AJ35" i="15"/>
  <c r="AI36" i="15"/>
  <c r="AJ36" i="15"/>
  <c r="AI37" i="15"/>
  <c r="AJ37" i="15"/>
  <c r="AI38" i="15"/>
  <c r="AJ38" i="15"/>
  <c r="AI39" i="15"/>
  <c r="AJ39" i="15"/>
  <c r="AI40" i="15"/>
  <c r="AJ40" i="15"/>
  <c r="AI41" i="15"/>
  <c r="AJ41" i="15"/>
  <c r="AI42" i="15"/>
  <c r="AJ42" i="15"/>
  <c r="AI43" i="15"/>
  <c r="AJ43" i="15"/>
  <c r="AI44" i="15"/>
  <c r="AJ44" i="15"/>
  <c r="AI45" i="15"/>
  <c r="AJ45" i="15"/>
  <c r="AI46" i="15"/>
  <c r="AJ46" i="15"/>
  <c r="AI47" i="15"/>
  <c r="AJ47" i="15"/>
  <c r="AI48" i="15"/>
  <c r="AJ48" i="15"/>
  <c r="AI49" i="15"/>
  <c r="AJ49" i="15"/>
  <c r="AI50" i="15"/>
  <c r="AJ50" i="15"/>
  <c r="AI51" i="15"/>
  <c r="AJ51" i="15"/>
  <c r="AI52" i="15"/>
  <c r="AJ52" i="15"/>
  <c r="AI53" i="15"/>
  <c r="AJ53" i="15"/>
  <c r="AI54" i="15"/>
  <c r="AJ54" i="15"/>
  <c r="AI55" i="15"/>
  <c r="AJ55" i="15"/>
  <c r="AI56" i="15"/>
  <c r="AJ56" i="15"/>
  <c r="AI57" i="15"/>
  <c r="AJ57" i="15"/>
  <c r="AI58" i="15"/>
  <c r="AJ58" i="15"/>
  <c r="AI59" i="15"/>
  <c r="AJ59" i="15"/>
  <c r="AI60" i="15"/>
  <c r="AJ60" i="15"/>
  <c r="AI61" i="15"/>
  <c r="AJ61" i="15"/>
  <c r="AI62" i="15"/>
  <c r="AJ62" i="15"/>
  <c r="AI63" i="15"/>
  <c r="AJ63" i="15"/>
  <c r="AI64" i="15"/>
  <c r="AJ64" i="15"/>
  <c r="AI65" i="15"/>
  <c r="AJ65" i="15"/>
  <c r="AI66" i="15"/>
  <c r="AJ66" i="15"/>
  <c r="AI67" i="15"/>
  <c r="AJ67" i="15"/>
  <c r="AI68" i="15"/>
  <c r="AJ68" i="15"/>
  <c r="AI69" i="15"/>
  <c r="AJ69" i="15"/>
  <c r="AI70" i="15"/>
  <c r="AJ70" i="15"/>
  <c r="AI71" i="15"/>
  <c r="AJ71" i="15"/>
  <c r="AI72" i="15"/>
  <c r="AJ72" i="15"/>
  <c r="AI73" i="15"/>
  <c r="AJ73" i="15"/>
  <c r="AI74" i="15"/>
  <c r="AJ74" i="15"/>
  <c r="AI75" i="15"/>
  <c r="AJ75" i="15"/>
  <c r="AI76" i="15"/>
  <c r="AJ76" i="15"/>
  <c r="AI77" i="15"/>
  <c r="AJ77" i="15"/>
  <c r="AI78" i="15"/>
  <c r="AJ78" i="15"/>
  <c r="AI79" i="15"/>
  <c r="AJ79" i="15"/>
  <c r="AI80" i="15"/>
  <c r="AJ80" i="15"/>
  <c r="AI81" i="15"/>
  <c r="AJ81" i="15"/>
  <c r="AI82" i="15"/>
  <c r="AJ82" i="15"/>
  <c r="AI83" i="15"/>
  <c r="AJ83" i="15"/>
  <c r="AI84" i="15"/>
  <c r="AJ84" i="15"/>
  <c r="AI85" i="15"/>
  <c r="AJ85" i="15"/>
  <c r="AI86" i="15"/>
  <c r="AJ86" i="15"/>
  <c r="AI87" i="15"/>
  <c r="AJ87" i="15"/>
  <c r="AI88" i="15"/>
  <c r="AJ88" i="15"/>
  <c r="AI89" i="15"/>
  <c r="AJ89" i="15"/>
  <c r="AI90" i="15"/>
  <c r="AJ90" i="15"/>
  <c r="AI91" i="15"/>
  <c r="AJ91" i="15"/>
  <c r="AI92" i="15"/>
  <c r="AJ92" i="15"/>
  <c r="AI93" i="15"/>
  <c r="AJ93" i="15"/>
  <c r="AI94" i="15"/>
  <c r="AJ94" i="15"/>
  <c r="AI95" i="15"/>
  <c r="AJ95" i="15"/>
  <c r="AI96" i="15"/>
  <c r="AJ96" i="15"/>
  <c r="AI97" i="15"/>
  <c r="AJ97" i="15"/>
  <c r="AI98" i="15"/>
  <c r="AJ98" i="15"/>
  <c r="AI99" i="15"/>
  <c r="AJ99" i="15"/>
  <c r="AI100" i="15"/>
  <c r="AJ100" i="15"/>
  <c r="AJ12" i="15"/>
  <c r="AI12" i="15"/>
  <c r="T95" i="27" l="1"/>
  <c r="T94" i="27"/>
  <c r="T93" i="27"/>
  <c r="T92" i="27"/>
  <c r="T91" i="27"/>
  <c r="T90" i="27"/>
  <c r="T89" i="27"/>
  <c r="T88" i="27"/>
  <c r="T87" i="27"/>
  <c r="T86" i="27"/>
  <c r="T85" i="27"/>
  <c r="T84" i="27"/>
  <c r="T83" i="27"/>
  <c r="T82" i="27"/>
  <c r="T81" i="27"/>
  <c r="T80" i="27"/>
  <c r="T79" i="27"/>
  <c r="T78" i="27"/>
  <c r="T77" i="27"/>
  <c r="T76" i="27"/>
  <c r="T75" i="27"/>
  <c r="T74" i="27"/>
  <c r="T73" i="27"/>
  <c r="T72" i="27"/>
  <c r="T71" i="27"/>
  <c r="T70" i="27"/>
  <c r="T69" i="27"/>
  <c r="T68" i="27"/>
  <c r="T67" i="27"/>
  <c r="T66" i="27"/>
  <c r="T65" i="27"/>
  <c r="T64" i="27"/>
  <c r="T63" i="27"/>
  <c r="T62" i="27"/>
  <c r="T61" i="27"/>
  <c r="T60" i="27"/>
  <c r="T59" i="27"/>
  <c r="T58" i="27"/>
  <c r="T57" i="27"/>
  <c r="T56" i="27"/>
  <c r="T55" i="27"/>
  <c r="T54" i="27"/>
  <c r="T53" i="27"/>
  <c r="T52" i="27"/>
  <c r="T51" i="27"/>
  <c r="T50" i="27"/>
  <c r="T49" i="27"/>
  <c r="T48" i="27"/>
  <c r="T47" i="27"/>
  <c r="T46" i="27"/>
  <c r="T45" i="27"/>
  <c r="T44" i="27"/>
  <c r="T43" i="27"/>
  <c r="T42" i="27"/>
  <c r="T41" i="27"/>
  <c r="T40" i="27"/>
  <c r="T39" i="27"/>
  <c r="T38" i="27"/>
  <c r="T37" i="27"/>
  <c r="T36" i="27"/>
  <c r="T35" i="27"/>
  <c r="T34" i="27"/>
  <c r="T33" i="27"/>
  <c r="T32" i="27"/>
  <c r="T31" i="27"/>
  <c r="T30" i="27"/>
  <c r="T29" i="27"/>
  <c r="T28" i="27"/>
  <c r="T27" i="27"/>
  <c r="T26" i="27"/>
  <c r="T25" i="27"/>
  <c r="T24" i="27"/>
  <c r="T23" i="27"/>
  <c r="T22" i="27"/>
  <c r="T21" i="27"/>
  <c r="T20" i="27"/>
  <c r="T19" i="27"/>
  <c r="T18" i="27"/>
  <c r="T17" i="27"/>
  <c r="T16" i="27"/>
  <c r="T15" i="27"/>
  <c r="T14" i="27"/>
  <c r="T13" i="27"/>
  <c r="T12" i="27"/>
  <c r="T11" i="27"/>
  <c r="T10" i="27"/>
  <c r="T9" i="27"/>
  <c r="T8" i="27"/>
  <c r="T95" i="26"/>
  <c r="T94" i="26"/>
  <c r="T93" i="26"/>
  <c r="T92" i="26"/>
  <c r="T91" i="26"/>
  <c r="T90" i="26"/>
  <c r="T89" i="26"/>
  <c r="T88" i="26"/>
  <c r="T87" i="26"/>
  <c r="T86" i="26"/>
  <c r="T85" i="26"/>
  <c r="T84" i="26"/>
  <c r="T83" i="26"/>
  <c r="T82" i="26"/>
  <c r="T81" i="26"/>
  <c r="T80" i="26"/>
  <c r="T79" i="26"/>
  <c r="T78" i="26"/>
  <c r="T77" i="26"/>
  <c r="T76" i="26"/>
  <c r="T75" i="26"/>
  <c r="T74" i="26"/>
  <c r="T73" i="26"/>
  <c r="T72" i="26"/>
  <c r="T71" i="26"/>
  <c r="T70" i="26"/>
  <c r="T69" i="26"/>
  <c r="T68" i="26"/>
  <c r="T67" i="26"/>
  <c r="T66" i="26"/>
  <c r="T65" i="26"/>
  <c r="T64" i="26"/>
  <c r="T63" i="26"/>
  <c r="T62" i="26"/>
  <c r="T61" i="26"/>
  <c r="T60" i="26"/>
  <c r="T59" i="26"/>
  <c r="T58" i="26"/>
  <c r="T57" i="26"/>
  <c r="T56" i="26"/>
  <c r="T55" i="26"/>
  <c r="T54" i="26"/>
  <c r="T53" i="26"/>
  <c r="T52" i="26"/>
  <c r="T51" i="26"/>
  <c r="T50" i="26"/>
  <c r="T49" i="26"/>
  <c r="T48" i="26"/>
  <c r="T47" i="26"/>
  <c r="T46" i="26"/>
  <c r="T45" i="26"/>
  <c r="T44" i="26"/>
  <c r="T43" i="26"/>
  <c r="T42" i="26"/>
  <c r="T41" i="26"/>
  <c r="T40" i="26"/>
  <c r="T39" i="26"/>
  <c r="T38" i="26"/>
  <c r="T37" i="26"/>
  <c r="T36" i="26"/>
  <c r="T35" i="26"/>
  <c r="T34" i="26"/>
  <c r="T33" i="26"/>
  <c r="T32" i="26"/>
  <c r="T31" i="26"/>
  <c r="T30" i="26"/>
  <c r="T29" i="26"/>
  <c r="T28" i="26"/>
  <c r="T27" i="26"/>
  <c r="T26" i="26"/>
  <c r="T25" i="26"/>
  <c r="T24" i="26"/>
  <c r="T23" i="26"/>
  <c r="T22" i="26"/>
  <c r="T21" i="26"/>
  <c r="T20" i="26"/>
  <c r="T19" i="26"/>
  <c r="T18" i="26"/>
  <c r="T17" i="26"/>
  <c r="T16" i="26"/>
  <c r="T15" i="26"/>
  <c r="T14" i="26"/>
  <c r="T13" i="26"/>
  <c r="T12" i="26"/>
  <c r="T11" i="26"/>
  <c r="T10" i="26"/>
  <c r="T9" i="26"/>
  <c r="T8" i="26"/>
  <c r="T95" i="25"/>
  <c r="T94" i="25"/>
  <c r="T93" i="25"/>
  <c r="T92" i="25"/>
  <c r="T91" i="25"/>
  <c r="T90" i="25"/>
  <c r="T89" i="25"/>
  <c r="T88" i="25"/>
  <c r="T87" i="25"/>
  <c r="T86" i="25"/>
  <c r="T85" i="25"/>
  <c r="T84" i="25"/>
  <c r="T83" i="25"/>
  <c r="T82" i="25"/>
  <c r="T81" i="25"/>
  <c r="T80" i="25"/>
  <c r="T79" i="25"/>
  <c r="T78" i="25"/>
  <c r="T77" i="25"/>
  <c r="T76" i="25"/>
  <c r="T75" i="25"/>
  <c r="T74" i="25"/>
  <c r="T73" i="25"/>
  <c r="T72" i="25"/>
  <c r="T71" i="25"/>
  <c r="T70" i="25"/>
  <c r="T69" i="25"/>
  <c r="T68" i="25"/>
  <c r="T67" i="25"/>
  <c r="T66" i="25"/>
  <c r="T65" i="25"/>
  <c r="T64" i="25"/>
  <c r="T63" i="25"/>
  <c r="T62" i="25"/>
  <c r="T61" i="25"/>
  <c r="T60" i="25"/>
  <c r="T59" i="25"/>
  <c r="T58" i="25"/>
  <c r="T57" i="25"/>
  <c r="T56" i="25"/>
  <c r="T55" i="25"/>
  <c r="T54" i="25"/>
  <c r="T53" i="25"/>
  <c r="T52" i="25"/>
  <c r="T51" i="25"/>
  <c r="T50" i="25"/>
  <c r="T49" i="25"/>
  <c r="T48" i="25"/>
  <c r="T47" i="25"/>
  <c r="T46" i="25"/>
  <c r="T45" i="25"/>
  <c r="T44" i="25"/>
  <c r="T43" i="25"/>
  <c r="T42" i="25"/>
  <c r="T41" i="25"/>
  <c r="T40" i="25"/>
  <c r="T39" i="25"/>
  <c r="T38" i="25"/>
  <c r="T37" i="25"/>
  <c r="T36" i="25"/>
  <c r="T35" i="25"/>
  <c r="T34" i="25"/>
  <c r="T33" i="25"/>
  <c r="T32" i="25"/>
  <c r="T31" i="25"/>
  <c r="T30" i="25"/>
  <c r="T29" i="25"/>
  <c r="T28" i="25"/>
  <c r="T27" i="25"/>
  <c r="T26" i="25"/>
  <c r="T25" i="25"/>
  <c r="T24" i="25"/>
  <c r="T23" i="25"/>
  <c r="T22" i="25"/>
  <c r="T21" i="25"/>
  <c r="T20" i="25"/>
  <c r="T19" i="25"/>
  <c r="T18" i="25"/>
  <c r="T17" i="25"/>
  <c r="T16" i="25"/>
  <c r="T15" i="25"/>
  <c r="T14" i="25"/>
  <c r="T13" i="25"/>
  <c r="T12" i="25"/>
  <c r="T11" i="25"/>
  <c r="T10" i="25"/>
  <c r="T9" i="25"/>
  <c r="T8" i="25"/>
  <c r="T95" i="24"/>
  <c r="T94" i="24"/>
  <c r="T93" i="24"/>
  <c r="T92" i="24"/>
  <c r="T91" i="24"/>
  <c r="T90" i="24"/>
  <c r="T89" i="24"/>
  <c r="T88" i="24"/>
  <c r="T87" i="24"/>
  <c r="T86" i="24"/>
  <c r="T85" i="24"/>
  <c r="T84" i="24"/>
  <c r="T83" i="24"/>
  <c r="T82" i="24"/>
  <c r="T81" i="24"/>
  <c r="T80" i="24"/>
  <c r="T79" i="24"/>
  <c r="T78" i="24"/>
  <c r="T77" i="24"/>
  <c r="T76" i="24"/>
  <c r="T75" i="24"/>
  <c r="T74" i="24"/>
  <c r="T73" i="24"/>
  <c r="T72" i="24"/>
  <c r="T71" i="24"/>
  <c r="T70" i="24"/>
  <c r="T69" i="24"/>
  <c r="T68" i="24"/>
  <c r="T67" i="24"/>
  <c r="T66" i="24"/>
  <c r="T65" i="24"/>
  <c r="T64" i="24"/>
  <c r="T63" i="24"/>
  <c r="T62" i="24"/>
  <c r="T61" i="24"/>
  <c r="T60" i="24"/>
  <c r="T59" i="24"/>
  <c r="T58" i="24"/>
  <c r="T57" i="24"/>
  <c r="T56" i="24"/>
  <c r="T55" i="24"/>
  <c r="T54" i="24"/>
  <c r="T53" i="24"/>
  <c r="T52" i="24"/>
  <c r="T51" i="24"/>
  <c r="T50" i="24"/>
  <c r="T49" i="24"/>
  <c r="T48" i="24"/>
  <c r="T47" i="24"/>
  <c r="T46" i="24"/>
  <c r="T45" i="24"/>
  <c r="T44" i="24"/>
  <c r="T43" i="24"/>
  <c r="T42" i="24"/>
  <c r="T41" i="24"/>
  <c r="T40" i="24"/>
  <c r="T39" i="24"/>
  <c r="T38" i="24"/>
  <c r="T37" i="24"/>
  <c r="T36" i="24"/>
  <c r="T35" i="24"/>
  <c r="T34" i="24"/>
  <c r="T33" i="24"/>
  <c r="T32" i="24"/>
  <c r="T31" i="24"/>
  <c r="T30" i="24"/>
  <c r="T29" i="24"/>
  <c r="T28" i="24"/>
  <c r="T27" i="24"/>
  <c r="T26" i="24"/>
  <c r="T25" i="24"/>
  <c r="T24" i="24"/>
  <c r="T23" i="24"/>
  <c r="T22" i="24"/>
  <c r="T21" i="24"/>
  <c r="T20" i="24"/>
  <c r="T19" i="24"/>
  <c r="T18" i="24"/>
  <c r="T17" i="24"/>
  <c r="T16" i="24"/>
  <c r="T15" i="24"/>
  <c r="T14" i="24"/>
  <c r="T13" i="24"/>
  <c r="T12" i="24"/>
  <c r="T11" i="24"/>
  <c r="T10" i="24"/>
  <c r="T9" i="24"/>
  <c r="T8" i="24"/>
  <c r="T95" i="23"/>
  <c r="T94" i="23"/>
  <c r="T93" i="23"/>
  <c r="T92" i="23"/>
  <c r="T91" i="23"/>
  <c r="T90" i="23"/>
  <c r="T89" i="23"/>
  <c r="T88" i="23"/>
  <c r="T87" i="23"/>
  <c r="T86" i="23"/>
  <c r="T85" i="23"/>
  <c r="T84" i="23"/>
  <c r="T83" i="23"/>
  <c r="T82" i="23"/>
  <c r="T81" i="23"/>
  <c r="T80" i="23"/>
  <c r="T79" i="23"/>
  <c r="T78" i="23"/>
  <c r="T77" i="23"/>
  <c r="T76" i="23"/>
  <c r="T75" i="23"/>
  <c r="T74" i="23"/>
  <c r="T73" i="23"/>
  <c r="T72" i="23"/>
  <c r="T71" i="23"/>
  <c r="T70" i="23"/>
  <c r="T69" i="23"/>
  <c r="T68" i="23"/>
  <c r="T67" i="23"/>
  <c r="T66" i="23"/>
  <c r="T65" i="23"/>
  <c r="T64" i="23"/>
  <c r="T63" i="23"/>
  <c r="T62" i="23"/>
  <c r="T61" i="23"/>
  <c r="T60" i="23"/>
  <c r="T59" i="23"/>
  <c r="T58" i="23"/>
  <c r="T57" i="23"/>
  <c r="T56" i="23"/>
  <c r="T55" i="23"/>
  <c r="T54" i="23"/>
  <c r="T53" i="23"/>
  <c r="T52" i="23"/>
  <c r="T51" i="23"/>
  <c r="T50" i="23"/>
  <c r="T49" i="23"/>
  <c r="T48" i="23"/>
  <c r="T47" i="23"/>
  <c r="T46" i="23"/>
  <c r="T45" i="23"/>
  <c r="T44" i="23"/>
  <c r="T43" i="23"/>
  <c r="T42" i="23"/>
  <c r="T41" i="23"/>
  <c r="T40" i="23"/>
  <c r="T39" i="23"/>
  <c r="T38" i="23"/>
  <c r="T37" i="23"/>
  <c r="T36" i="23"/>
  <c r="T35" i="23"/>
  <c r="T34" i="23"/>
  <c r="T33" i="23"/>
  <c r="T32" i="23"/>
  <c r="T31" i="23"/>
  <c r="T30" i="23"/>
  <c r="T29" i="23"/>
  <c r="T28" i="23"/>
  <c r="T27" i="23"/>
  <c r="T26" i="23"/>
  <c r="T25" i="23"/>
  <c r="T24" i="23"/>
  <c r="T23" i="23"/>
  <c r="T22" i="23"/>
  <c r="T21" i="23"/>
  <c r="T20" i="23"/>
  <c r="T19" i="23"/>
  <c r="T18" i="23"/>
  <c r="T17" i="23"/>
  <c r="T16" i="23"/>
  <c r="T15" i="23"/>
  <c r="T14" i="23"/>
  <c r="T13" i="23"/>
  <c r="T12" i="23"/>
  <c r="T11" i="23"/>
  <c r="T10" i="23"/>
  <c r="T9" i="23"/>
  <c r="T8" i="23"/>
  <c r="T95" i="22"/>
  <c r="T94" i="22"/>
  <c r="T93" i="22"/>
  <c r="T92" i="22"/>
  <c r="T91" i="22"/>
  <c r="T90" i="22"/>
  <c r="T89" i="22"/>
  <c r="T88" i="22"/>
  <c r="T87" i="22"/>
  <c r="T86" i="22"/>
  <c r="T85" i="22"/>
  <c r="T84" i="22"/>
  <c r="T83" i="22"/>
  <c r="T82" i="22"/>
  <c r="T81" i="22"/>
  <c r="T80" i="22"/>
  <c r="T79" i="22"/>
  <c r="T78" i="22"/>
  <c r="T77" i="22"/>
  <c r="T76" i="22"/>
  <c r="T75" i="22"/>
  <c r="T74" i="22"/>
  <c r="T73" i="22"/>
  <c r="T72" i="22"/>
  <c r="T71" i="22"/>
  <c r="T70" i="22"/>
  <c r="T69" i="22"/>
  <c r="T68" i="22"/>
  <c r="T67" i="22"/>
  <c r="T66" i="22"/>
  <c r="T65" i="22"/>
  <c r="T64" i="22"/>
  <c r="T63" i="22"/>
  <c r="T62" i="22"/>
  <c r="T61" i="22"/>
  <c r="T60" i="22"/>
  <c r="T59" i="22"/>
  <c r="T58" i="22"/>
  <c r="T57" i="22"/>
  <c r="T56" i="22"/>
  <c r="T55" i="22"/>
  <c r="T54" i="22"/>
  <c r="T53" i="22"/>
  <c r="T52" i="22"/>
  <c r="T51" i="22"/>
  <c r="T50" i="22"/>
  <c r="T49" i="22"/>
  <c r="T48" i="22"/>
  <c r="T47" i="22"/>
  <c r="T46" i="22"/>
  <c r="T45" i="22"/>
  <c r="T44" i="22"/>
  <c r="T43" i="22"/>
  <c r="T42" i="22"/>
  <c r="T41" i="22"/>
  <c r="T40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25" i="22"/>
  <c r="T24" i="22"/>
  <c r="T23" i="22"/>
  <c r="T22" i="22"/>
  <c r="T21" i="22"/>
  <c r="T20" i="22"/>
  <c r="T19" i="22"/>
  <c r="T18" i="22"/>
  <c r="T17" i="22"/>
  <c r="T16" i="22"/>
  <c r="T15" i="22"/>
  <c r="T14" i="22"/>
  <c r="T13" i="22"/>
  <c r="T12" i="22"/>
  <c r="T11" i="22"/>
  <c r="T10" i="22"/>
  <c r="T9" i="22"/>
  <c r="T8" i="22"/>
  <c r="T95" i="21"/>
  <c r="T94" i="21"/>
  <c r="T93" i="21"/>
  <c r="T92" i="21"/>
  <c r="T91" i="21"/>
  <c r="T90" i="21"/>
  <c r="T89" i="21"/>
  <c r="T88" i="21"/>
  <c r="T87" i="21"/>
  <c r="T86" i="21"/>
  <c r="T85" i="21"/>
  <c r="T84" i="21"/>
  <c r="T83" i="21"/>
  <c r="T82" i="21"/>
  <c r="T81" i="21"/>
  <c r="T80" i="21"/>
  <c r="T79" i="21"/>
  <c r="T78" i="21"/>
  <c r="T77" i="21"/>
  <c r="T76" i="21"/>
  <c r="T75" i="21"/>
  <c r="T74" i="21"/>
  <c r="T73" i="21"/>
  <c r="T72" i="21"/>
  <c r="T71" i="21"/>
  <c r="T70" i="21"/>
  <c r="T69" i="21"/>
  <c r="T68" i="21"/>
  <c r="T67" i="21"/>
  <c r="T66" i="21"/>
  <c r="T65" i="21"/>
  <c r="T64" i="21"/>
  <c r="T63" i="21"/>
  <c r="T62" i="21"/>
  <c r="T61" i="21"/>
  <c r="T60" i="21"/>
  <c r="T59" i="21"/>
  <c r="T58" i="21"/>
  <c r="T57" i="21"/>
  <c r="T56" i="21"/>
  <c r="T55" i="21"/>
  <c r="T54" i="21"/>
  <c r="T53" i="21"/>
  <c r="T52" i="21"/>
  <c r="T51" i="21"/>
  <c r="T50" i="21"/>
  <c r="T49" i="21"/>
  <c r="T48" i="21"/>
  <c r="T47" i="21"/>
  <c r="T46" i="21"/>
  <c r="T45" i="21"/>
  <c r="T44" i="21"/>
  <c r="T43" i="21"/>
  <c r="T42" i="21"/>
  <c r="T41" i="21"/>
  <c r="T40" i="21"/>
  <c r="T39" i="21"/>
  <c r="T38" i="21"/>
  <c r="T37" i="21"/>
  <c r="T36" i="21"/>
  <c r="T35" i="21"/>
  <c r="T34" i="21"/>
  <c r="T33" i="21"/>
  <c r="T32" i="21"/>
  <c r="T31" i="21"/>
  <c r="T30" i="21"/>
  <c r="T29" i="21"/>
  <c r="T28" i="21"/>
  <c r="T27" i="21"/>
  <c r="T26" i="21"/>
  <c r="T25" i="21"/>
  <c r="T24" i="21"/>
  <c r="T23" i="21"/>
  <c r="T22" i="21"/>
  <c r="T21" i="21"/>
  <c r="T20" i="21"/>
  <c r="T19" i="21"/>
  <c r="T18" i="21"/>
  <c r="T17" i="21"/>
  <c r="T16" i="21"/>
  <c r="T15" i="21"/>
  <c r="T14" i="21"/>
  <c r="T13" i="21"/>
  <c r="T12" i="21"/>
  <c r="T11" i="21"/>
  <c r="T10" i="21"/>
  <c r="T9" i="21"/>
  <c r="T8" i="21"/>
  <c r="T95" i="20"/>
  <c r="T94" i="20"/>
  <c r="T93" i="20"/>
  <c r="T92" i="20"/>
  <c r="T91" i="20"/>
  <c r="T90" i="20"/>
  <c r="T89" i="20"/>
  <c r="T88" i="20"/>
  <c r="T87" i="20"/>
  <c r="T86" i="20"/>
  <c r="T85" i="20"/>
  <c r="T84" i="20"/>
  <c r="T83" i="20"/>
  <c r="T82" i="20"/>
  <c r="T81" i="20"/>
  <c r="T80" i="20"/>
  <c r="T79" i="20"/>
  <c r="T78" i="20"/>
  <c r="T77" i="20"/>
  <c r="T76" i="20"/>
  <c r="T75" i="20"/>
  <c r="T74" i="20"/>
  <c r="T73" i="20"/>
  <c r="T72" i="20"/>
  <c r="T71" i="20"/>
  <c r="T70" i="20"/>
  <c r="T69" i="20"/>
  <c r="T68" i="20"/>
  <c r="T67" i="20"/>
  <c r="T66" i="20"/>
  <c r="T65" i="20"/>
  <c r="T64" i="20"/>
  <c r="T63" i="20"/>
  <c r="T62" i="20"/>
  <c r="T61" i="20"/>
  <c r="T60" i="20"/>
  <c r="T59" i="20"/>
  <c r="T58" i="20"/>
  <c r="T57" i="20"/>
  <c r="T56" i="20"/>
  <c r="T55" i="20"/>
  <c r="T54" i="20"/>
  <c r="T53" i="20"/>
  <c r="T52" i="20"/>
  <c r="T51" i="20"/>
  <c r="T50" i="20"/>
  <c r="T49" i="20"/>
  <c r="T48" i="20"/>
  <c r="T47" i="20"/>
  <c r="T46" i="20"/>
  <c r="T45" i="20"/>
  <c r="T44" i="20"/>
  <c r="T43" i="20"/>
  <c r="T42" i="20"/>
  <c r="T41" i="20"/>
  <c r="T40" i="20"/>
  <c r="T39" i="20"/>
  <c r="T38" i="20"/>
  <c r="T37" i="20"/>
  <c r="T36" i="20"/>
  <c r="T35" i="20"/>
  <c r="T34" i="20"/>
  <c r="T33" i="20"/>
  <c r="T32" i="20"/>
  <c r="T31" i="20"/>
  <c r="T30" i="20"/>
  <c r="T29" i="20"/>
  <c r="T28" i="20"/>
  <c r="T27" i="20"/>
  <c r="T26" i="20"/>
  <c r="T25" i="20"/>
  <c r="T24" i="20"/>
  <c r="T23" i="20"/>
  <c r="T22" i="20"/>
  <c r="T21" i="20"/>
  <c r="T20" i="20"/>
  <c r="T19" i="20"/>
  <c r="T18" i="20"/>
  <c r="T17" i="20"/>
  <c r="T16" i="20"/>
  <c r="T15" i="20"/>
  <c r="T14" i="20"/>
  <c r="T13" i="20"/>
  <c r="T12" i="20"/>
  <c r="T11" i="20"/>
  <c r="T10" i="20"/>
  <c r="T9" i="20"/>
  <c r="T8" i="20"/>
  <c r="T95" i="19"/>
  <c r="T94" i="19"/>
  <c r="T93" i="19"/>
  <c r="T92" i="19"/>
  <c r="T91" i="19"/>
  <c r="T90" i="19"/>
  <c r="T89" i="19"/>
  <c r="T88" i="19"/>
  <c r="T87" i="19"/>
  <c r="T86" i="19"/>
  <c r="T85" i="19"/>
  <c r="T84" i="19"/>
  <c r="T83" i="19"/>
  <c r="T82" i="19"/>
  <c r="T81" i="19"/>
  <c r="T80" i="19"/>
  <c r="T79" i="19"/>
  <c r="T78" i="19"/>
  <c r="T77" i="19"/>
  <c r="T76" i="19"/>
  <c r="T75" i="19"/>
  <c r="T74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T46" i="19"/>
  <c r="T45" i="19"/>
  <c r="T44" i="19"/>
  <c r="T43" i="19"/>
  <c r="T42" i="19"/>
  <c r="T41" i="19"/>
  <c r="T40" i="19"/>
  <c r="T39" i="19"/>
  <c r="T38" i="19"/>
  <c r="T37" i="19"/>
  <c r="T36" i="19"/>
  <c r="T35" i="19"/>
  <c r="T34" i="19"/>
  <c r="T33" i="19"/>
  <c r="T32" i="19"/>
  <c r="T31" i="19"/>
  <c r="T30" i="19"/>
  <c r="T29" i="19"/>
  <c r="T28" i="19"/>
  <c r="T27" i="19"/>
  <c r="T26" i="19"/>
  <c r="T25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T10" i="19"/>
  <c r="T9" i="19"/>
  <c r="T8" i="19"/>
  <c r="T95" i="18"/>
  <c r="T94" i="18"/>
  <c r="T93" i="18"/>
  <c r="T92" i="18"/>
  <c r="T91" i="18"/>
  <c r="T90" i="18"/>
  <c r="T89" i="18"/>
  <c r="T88" i="18"/>
  <c r="T87" i="18"/>
  <c r="T86" i="18"/>
  <c r="T85" i="18"/>
  <c r="T84" i="18"/>
  <c r="T83" i="18"/>
  <c r="T82" i="18"/>
  <c r="T81" i="18"/>
  <c r="T80" i="18"/>
  <c r="T79" i="18"/>
  <c r="T78" i="18"/>
  <c r="T77" i="18"/>
  <c r="T76" i="18"/>
  <c r="T75" i="18"/>
  <c r="T74" i="18"/>
  <c r="T73" i="18"/>
  <c r="T72" i="18"/>
  <c r="T71" i="18"/>
  <c r="T70" i="18"/>
  <c r="T69" i="18"/>
  <c r="T68" i="18"/>
  <c r="T67" i="18"/>
  <c r="T66" i="18"/>
  <c r="T65" i="18"/>
  <c r="T64" i="18"/>
  <c r="T63" i="18"/>
  <c r="T62" i="18"/>
  <c r="T61" i="18"/>
  <c r="T60" i="18"/>
  <c r="T59" i="18"/>
  <c r="T58" i="18"/>
  <c r="T57" i="18"/>
  <c r="T56" i="18"/>
  <c r="T55" i="18"/>
  <c r="T54" i="18"/>
  <c r="T53" i="18"/>
  <c r="T52" i="18"/>
  <c r="T51" i="18"/>
  <c r="T50" i="18"/>
  <c r="T49" i="18"/>
  <c r="T48" i="18"/>
  <c r="T47" i="18"/>
  <c r="T46" i="18"/>
  <c r="T45" i="18"/>
  <c r="T44" i="18"/>
  <c r="T43" i="18"/>
  <c r="T42" i="18"/>
  <c r="T41" i="18"/>
  <c r="T40" i="18"/>
  <c r="T39" i="18"/>
  <c r="T38" i="18"/>
  <c r="T37" i="18"/>
  <c r="T36" i="18"/>
  <c r="T35" i="18"/>
  <c r="T34" i="18"/>
  <c r="T33" i="18"/>
  <c r="T32" i="18"/>
  <c r="T31" i="18"/>
  <c r="T30" i="18"/>
  <c r="T29" i="18"/>
  <c r="T28" i="18"/>
  <c r="T27" i="18"/>
  <c r="T26" i="18"/>
  <c r="T25" i="18"/>
  <c r="T24" i="18"/>
  <c r="T23" i="18"/>
  <c r="T22" i="18"/>
  <c r="T21" i="18"/>
  <c r="T20" i="18"/>
  <c r="T19" i="18"/>
  <c r="T18" i="18"/>
  <c r="T17" i="18"/>
  <c r="T16" i="18"/>
  <c r="T15" i="18"/>
  <c r="T14" i="18"/>
  <c r="T13" i="18"/>
  <c r="T12" i="18"/>
  <c r="T11" i="18"/>
  <c r="T10" i="18"/>
  <c r="T9" i="18"/>
  <c r="T8" i="18"/>
  <c r="T95" i="17"/>
  <c r="T94" i="17"/>
  <c r="T93" i="17"/>
  <c r="T92" i="17"/>
  <c r="T91" i="17"/>
  <c r="T90" i="17"/>
  <c r="T89" i="17"/>
  <c r="T88" i="17"/>
  <c r="T87" i="17"/>
  <c r="T86" i="17"/>
  <c r="T85" i="17"/>
  <c r="T84" i="17"/>
  <c r="T83" i="17"/>
  <c r="T82" i="17"/>
  <c r="T81" i="17"/>
  <c r="T80" i="17"/>
  <c r="T79" i="17"/>
  <c r="T78" i="17"/>
  <c r="T77" i="17"/>
  <c r="T76" i="17"/>
  <c r="T75" i="17"/>
  <c r="T74" i="17"/>
  <c r="T73" i="17"/>
  <c r="T72" i="17"/>
  <c r="T71" i="17"/>
  <c r="T70" i="17"/>
  <c r="T69" i="17"/>
  <c r="T68" i="17"/>
  <c r="T67" i="17"/>
  <c r="T66" i="17"/>
  <c r="T65" i="17"/>
  <c r="T64" i="17"/>
  <c r="T63" i="17"/>
  <c r="T62" i="17"/>
  <c r="T61" i="17"/>
  <c r="T60" i="17"/>
  <c r="T59" i="17"/>
  <c r="T58" i="17"/>
  <c r="T57" i="17"/>
  <c r="T56" i="17"/>
  <c r="T55" i="17"/>
  <c r="T54" i="17"/>
  <c r="T53" i="17"/>
  <c r="T52" i="17"/>
  <c r="T51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K13" i="15" l="1"/>
  <c r="L13" i="15"/>
  <c r="N13" i="15"/>
  <c r="O13" i="15"/>
  <c r="Q13" i="15"/>
  <c r="R13" i="15"/>
  <c r="S13" i="15"/>
  <c r="W13" i="15"/>
  <c r="X13" i="15"/>
  <c r="Z13" i="15"/>
  <c r="AA13" i="15"/>
  <c r="AC13" i="15"/>
  <c r="AE13" i="15" s="1"/>
  <c r="AD13" i="15"/>
  <c r="AG13" i="15" s="1"/>
  <c r="AQ13" i="15"/>
  <c r="AS13" i="15"/>
  <c r="AU13" i="15"/>
  <c r="AV13" i="15"/>
  <c r="AX13" i="15"/>
  <c r="AY13" i="15"/>
  <c r="BA13" i="15"/>
  <c r="BC13" i="15" s="1"/>
  <c r="BB13" i="15"/>
  <c r="K14" i="15"/>
  <c r="L14" i="15"/>
  <c r="N14" i="15"/>
  <c r="O14" i="15"/>
  <c r="P14" i="15" s="1"/>
  <c r="Q14" i="15"/>
  <c r="R14" i="15"/>
  <c r="W14" i="15"/>
  <c r="X14" i="15"/>
  <c r="Z14" i="15"/>
  <c r="AB14" i="15" s="1"/>
  <c r="AA14" i="15"/>
  <c r="AC14" i="15"/>
  <c r="AD14" i="15"/>
  <c r="AE14" i="15" s="1"/>
  <c r="AF14" i="15"/>
  <c r="AN14" i="15"/>
  <c r="AR14" i="15"/>
  <c r="AU14" i="15"/>
  <c r="AW14" i="15" s="1"/>
  <c r="AV14" i="15"/>
  <c r="AX14" i="15"/>
  <c r="AZ14" i="15" s="1"/>
  <c r="AY14" i="15"/>
  <c r="BA14" i="15"/>
  <c r="BB14" i="15"/>
  <c r="BC14" i="15" s="1"/>
  <c r="K15" i="15"/>
  <c r="M15" i="15" s="1"/>
  <c r="L15" i="15"/>
  <c r="N15" i="15"/>
  <c r="O15" i="15"/>
  <c r="U15" i="15" s="1"/>
  <c r="Q15" i="15"/>
  <c r="S15" i="15" s="1"/>
  <c r="R15" i="15"/>
  <c r="W15" i="15"/>
  <c r="X15" i="15"/>
  <c r="Z15" i="15"/>
  <c r="AA15" i="15"/>
  <c r="AC15" i="15"/>
  <c r="AD15" i="15"/>
  <c r="AE15" i="15"/>
  <c r="AK15" i="15"/>
  <c r="AS15" i="15"/>
  <c r="AQ15" i="15"/>
  <c r="AU15" i="15"/>
  <c r="AW15" i="15" s="1"/>
  <c r="AV15" i="15"/>
  <c r="AX15" i="15"/>
  <c r="AY15" i="15"/>
  <c r="BE15" i="15" s="1"/>
  <c r="BA15" i="15"/>
  <c r="BC15" i="15" s="1"/>
  <c r="BB15" i="15"/>
  <c r="K16" i="15"/>
  <c r="L16" i="15"/>
  <c r="N16" i="15"/>
  <c r="O16" i="15"/>
  <c r="P16" i="15" s="1"/>
  <c r="Q16" i="15"/>
  <c r="S16" i="15" s="1"/>
  <c r="R16" i="15"/>
  <c r="W16" i="15"/>
  <c r="Y16" i="15" s="1"/>
  <c r="X16" i="15"/>
  <c r="Z16" i="15"/>
  <c r="AA16" i="15"/>
  <c r="AB16" i="15" s="1"/>
  <c r="AC16" i="15"/>
  <c r="AF16" i="15" s="1"/>
  <c r="AD16" i="15"/>
  <c r="AE16" i="15" s="1"/>
  <c r="AK16" i="15"/>
  <c r="AN16" i="15"/>
  <c r="AQ16" i="15"/>
  <c r="AU16" i="15"/>
  <c r="AV16" i="15"/>
  <c r="AX16" i="15"/>
  <c r="BD16" i="15" s="1"/>
  <c r="AY16" i="15"/>
  <c r="BA16" i="15"/>
  <c r="BB16" i="15"/>
  <c r="BC16" i="15" s="1"/>
  <c r="K17" i="15"/>
  <c r="M17" i="15" s="1"/>
  <c r="L17" i="15"/>
  <c r="N17" i="15"/>
  <c r="O17" i="15"/>
  <c r="P17" i="15"/>
  <c r="Q17" i="15"/>
  <c r="R17" i="15"/>
  <c r="U17" i="15" s="1"/>
  <c r="W17" i="15"/>
  <c r="Y17" i="15" s="1"/>
  <c r="X17" i="15"/>
  <c r="Z17" i="15"/>
  <c r="AB17" i="15" s="1"/>
  <c r="AA17" i="15"/>
  <c r="AC17" i="15"/>
  <c r="AD17" i="15"/>
  <c r="AK17" i="15"/>
  <c r="AN17" i="15"/>
  <c r="AQ17" i="15"/>
  <c r="AS17" i="15"/>
  <c r="AU17" i="15"/>
  <c r="AW17" i="15" s="1"/>
  <c r="AV17" i="15"/>
  <c r="AX17" i="15"/>
  <c r="AY17" i="15"/>
  <c r="AZ17" i="15"/>
  <c r="BA17" i="15"/>
  <c r="BC17" i="15" s="1"/>
  <c r="BB17" i="15"/>
  <c r="K18" i="15"/>
  <c r="M18" i="15" s="1"/>
  <c r="L18" i="15"/>
  <c r="N18" i="15"/>
  <c r="O18" i="15"/>
  <c r="Q18" i="15"/>
  <c r="S18" i="15" s="1"/>
  <c r="R18" i="15"/>
  <c r="W18" i="15"/>
  <c r="Y18" i="15" s="1"/>
  <c r="X18" i="15"/>
  <c r="Z18" i="15"/>
  <c r="AA18" i="15"/>
  <c r="AC18" i="15"/>
  <c r="AE18" i="15" s="1"/>
  <c r="AD18" i="15"/>
  <c r="AK18" i="15"/>
  <c r="AN18" i="15"/>
  <c r="AQ18" i="15"/>
  <c r="AU18" i="15"/>
  <c r="AV18" i="15"/>
  <c r="AX18" i="15"/>
  <c r="AY18" i="15"/>
  <c r="BA18" i="15"/>
  <c r="BB18" i="15"/>
  <c r="K19" i="15"/>
  <c r="L19" i="15"/>
  <c r="N19" i="15"/>
  <c r="O19" i="15"/>
  <c r="Q19" i="15"/>
  <c r="S19" i="15" s="1"/>
  <c r="R19" i="15"/>
  <c r="W19" i="15"/>
  <c r="Y19" i="15" s="1"/>
  <c r="X19" i="15"/>
  <c r="Z19" i="15"/>
  <c r="AA19" i="15"/>
  <c r="AC19" i="15"/>
  <c r="AE19" i="15" s="1"/>
  <c r="AD19" i="15"/>
  <c r="AK19" i="15"/>
  <c r="AQ19" i="15"/>
  <c r="AU19" i="15"/>
  <c r="AV19" i="15"/>
  <c r="AX19" i="15"/>
  <c r="AY19" i="15"/>
  <c r="BA19" i="15"/>
  <c r="BC19" i="15" s="1"/>
  <c r="BB19" i="15"/>
  <c r="K20" i="15"/>
  <c r="L20" i="15"/>
  <c r="M20" i="15" s="1"/>
  <c r="N20" i="15"/>
  <c r="P20" i="15" s="1"/>
  <c r="O20" i="15"/>
  <c r="Q20" i="15"/>
  <c r="S20" i="15" s="1"/>
  <c r="R20" i="15"/>
  <c r="W20" i="15"/>
  <c r="Y20" i="15" s="1"/>
  <c r="X20" i="15"/>
  <c r="Z20" i="15"/>
  <c r="AA20" i="15"/>
  <c r="AB20" i="15"/>
  <c r="AC20" i="15"/>
  <c r="AF20" i="15" s="1"/>
  <c r="AD20" i="15"/>
  <c r="AK20" i="15"/>
  <c r="AN20" i="15"/>
  <c r="AR20" i="15"/>
  <c r="AU20" i="15"/>
  <c r="AW20" i="15" s="1"/>
  <c r="AV20" i="15"/>
  <c r="AX20" i="15"/>
  <c r="AY20" i="15"/>
  <c r="AZ20" i="15" s="1"/>
  <c r="BA20" i="15"/>
  <c r="BD20" i="15" s="1"/>
  <c r="BB20" i="15"/>
  <c r="BC20" i="15"/>
  <c r="K21" i="15"/>
  <c r="M21" i="15" s="1"/>
  <c r="L21" i="15"/>
  <c r="N21" i="15"/>
  <c r="P21" i="15" s="1"/>
  <c r="O21" i="15"/>
  <c r="Q21" i="15"/>
  <c r="S21" i="15" s="1"/>
  <c r="R21" i="15"/>
  <c r="W21" i="15"/>
  <c r="Y21" i="15" s="1"/>
  <c r="X21" i="15"/>
  <c r="Z21" i="15"/>
  <c r="AA21" i="15"/>
  <c r="AB21" i="15" s="1"/>
  <c r="AC21" i="15"/>
  <c r="AD21" i="15"/>
  <c r="AG21" i="15" s="1"/>
  <c r="AK21" i="15"/>
  <c r="AN21" i="15"/>
  <c r="AU21" i="15"/>
  <c r="AW21" i="15" s="1"/>
  <c r="AV21" i="15"/>
  <c r="AX21" i="15"/>
  <c r="AY21" i="15"/>
  <c r="AZ21" i="15" s="1"/>
  <c r="BA21" i="15"/>
  <c r="BB21" i="15"/>
  <c r="BE21" i="15" s="1"/>
  <c r="K22" i="15"/>
  <c r="M22" i="15" s="1"/>
  <c r="L22" i="15"/>
  <c r="N22" i="15"/>
  <c r="O22" i="15"/>
  <c r="Q22" i="15"/>
  <c r="R22" i="15"/>
  <c r="W22" i="15"/>
  <c r="X22" i="15"/>
  <c r="Y22" i="15"/>
  <c r="Z22" i="15"/>
  <c r="AA22" i="15"/>
  <c r="AC22" i="15"/>
  <c r="AE22" i="15" s="1"/>
  <c r="AD22" i="15"/>
  <c r="AK22" i="15"/>
  <c r="AN22" i="15"/>
  <c r="AS22" i="15"/>
  <c r="AU22" i="15"/>
  <c r="AW22" i="15" s="1"/>
  <c r="AV22" i="15"/>
  <c r="AX22" i="15"/>
  <c r="AZ22" i="15" s="1"/>
  <c r="AY22" i="15"/>
  <c r="BA22" i="15"/>
  <c r="BB22" i="15"/>
  <c r="BE22" i="15" s="1"/>
  <c r="K23" i="15"/>
  <c r="L23" i="15"/>
  <c r="N23" i="15"/>
  <c r="P23" i="15" s="1"/>
  <c r="O23" i="15"/>
  <c r="Q23" i="15"/>
  <c r="S23" i="15" s="1"/>
  <c r="R23" i="15"/>
  <c r="W23" i="15"/>
  <c r="Y23" i="15" s="1"/>
  <c r="X23" i="15"/>
  <c r="Z23" i="15"/>
  <c r="AB23" i="15" s="1"/>
  <c r="AA23" i="15"/>
  <c r="AC23" i="15"/>
  <c r="AD23" i="15"/>
  <c r="AE23" i="15"/>
  <c r="AK23" i="15"/>
  <c r="AQ23" i="15"/>
  <c r="AU23" i="15"/>
  <c r="AW23" i="15" s="1"/>
  <c r="AV23" i="15"/>
  <c r="AX23" i="15"/>
  <c r="AY23" i="15"/>
  <c r="BA23" i="15"/>
  <c r="BC23" i="15" s="1"/>
  <c r="BB23" i="15"/>
  <c r="K24" i="15"/>
  <c r="L24" i="15"/>
  <c r="N24" i="15"/>
  <c r="P24" i="15" s="1"/>
  <c r="O24" i="15"/>
  <c r="Q24" i="15"/>
  <c r="S24" i="15" s="1"/>
  <c r="R24" i="15"/>
  <c r="W24" i="15"/>
  <c r="Y24" i="15" s="1"/>
  <c r="X24" i="15"/>
  <c r="Z24" i="15"/>
  <c r="AA24" i="15"/>
  <c r="AB24" i="15" s="1"/>
  <c r="AC24" i="15"/>
  <c r="AE24" i="15" s="1"/>
  <c r="AD24" i="15"/>
  <c r="AK24" i="15"/>
  <c r="AN24" i="15"/>
  <c r="AQ24" i="15"/>
  <c r="AU24" i="15"/>
  <c r="AV24" i="15"/>
  <c r="AX24" i="15"/>
  <c r="AY24" i="15"/>
  <c r="AZ24" i="15"/>
  <c r="BA24" i="15"/>
  <c r="BD24" i="15" s="1"/>
  <c r="BB24" i="15"/>
  <c r="BC24" i="15"/>
  <c r="K25" i="15"/>
  <c r="M25" i="15" s="1"/>
  <c r="L25" i="15"/>
  <c r="N25" i="15"/>
  <c r="P25" i="15" s="1"/>
  <c r="O25" i="15"/>
  <c r="Q25" i="15"/>
  <c r="R25" i="15"/>
  <c r="W25" i="15"/>
  <c r="Y25" i="15" s="1"/>
  <c r="X25" i="15"/>
  <c r="Z25" i="15"/>
  <c r="AB25" i="15" s="1"/>
  <c r="AA25" i="15"/>
  <c r="AC25" i="15"/>
  <c r="AE25" i="15" s="1"/>
  <c r="AD25" i="15"/>
  <c r="AG25" i="15"/>
  <c r="AK25" i="15"/>
  <c r="AN25" i="15"/>
  <c r="AS25" i="15"/>
  <c r="AU25" i="15"/>
  <c r="AV25" i="15"/>
  <c r="AW25" i="15"/>
  <c r="AX25" i="15"/>
  <c r="AY25" i="15"/>
  <c r="AZ25" i="15" s="1"/>
  <c r="BA25" i="15"/>
  <c r="BC25" i="15" s="1"/>
  <c r="BB25" i="15"/>
  <c r="K26" i="15"/>
  <c r="L26" i="15"/>
  <c r="M26" i="15" s="1"/>
  <c r="N26" i="15"/>
  <c r="P26" i="15" s="1"/>
  <c r="O26" i="15"/>
  <c r="Q26" i="15"/>
  <c r="S26" i="15" s="1"/>
  <c r="R26" i="15"/>
  <c r="W26" i="15"/>
  <c r="X26" i="15"/>
  <c r="Z26" i="15"/>
  <c r="AB26" i="15" s="1"/>
  <c r="AA26" i="15"/>
  <c r="AC26" i="15"/>
  <c r="AE26" i="15" s="1"/>
  <c r="AD26" i="15"/>
  <c r="AK26" i="15"/>
  <c r="AN26" i="15"/>
  <c r="AQ26" i="15"/>
  <c r="AU26" i="15"/>
  <c r="AW26" i="15" s="1"/>
  <c r="AV26" i="15"/>
  <c r="AX26" i="15"/>
  <c r="AZ26" i="15" s="1"/>
  <c r="AY26" i="15"/>
  <c r="BA26" i="15"/>
  <c r="BB26" i="15"/>
  <c r="K27" i="15"/>
  <c r="L27" i="15"/>
  <c r="N27" i="15"/>
  <c r="O27" i="15"/>
  <c r="Q27" i="15"/>
  <c r="S27" i="15" s="1"/>
  <c r="R27" i="15"/>
  <c r="W27" i="15"/>
  <c r="Y27" i="15" s="1"/>
  <c r="X27" i="15"/>
  <c r="Z27" i="15"/>
  <c r="AA27" i="15"/>
  <c r="AG27" i="15" s="1"/>
  <c r="AC27" i="15"/>
  <c r="AE27" i="15" s="1"/>
  <c r="AD27" i="15"/>
  <c r="AK27" i="15"/>
  <c r="AQ27" i="15"/>
  <c r="AU27" i="15"/>
  <c r="AW27" i="15" s="1"/>
  <c r="AV27" i="15"/>
  <c r="AX27" i="15"/>
  <c r="AY27" i="15"/>
  <c r="BA27" i="15"/>
  <c r="BC27" i="15" s="1"/>
  <c r="BB27" i="15"/>
  <c r="K28" i="15"/>
  <c r="L28" i="15"/>
  <c r="M28" i="15" s="1"/>
  <c r="N28" i="15"/>
  <c r="O28" i="15"/>
  <c r="P28" i="15"/>
  <c r="Q28" i="15"/>
  <c r="S28" i="15" s="1"/>
  <c r="R28" i="15"/>
  <c r="W28" i="15"/>
  <c r="Y28" i="15" s="1"/>
  <c r="X28" i="15"/>
  <c r="Z28" i="15"/>
  <c r="AB28" i="15" s="1"/>
  <c r="AA28" i="15"/>
  <c r="AC28" i="15"/>
  <c r="AD28" i="15"/>
  <c r="AK28" i="15"/>
  <c r="AN28" i="15"/>
  <c r="AU28" i="15"/>
  <c r="AV28" i="15"/>
  <c r="AX28" i="15"/>
  <c r="AY28" i="15"/>
  <c r="AZ28" i="15"/>
  <c r="BA28" i="15"/>
  <c r="BB28" i="15"/>
  <c r="BC28" i="15" s="1"/>
  <c r="K29" i="15"/>
  <c r="L29" i="15"/>
  <c r="N29" i="15"/>
  <c r="O29" i="15"/>
  <c r="P29" i="15" s="1"/>
  <c r="Q29" i="15"/>
  <c r="R29" i="15"/>
  <c r="W29" i="15"/>
  <c r="X29" i="15"/>
  <c r="Y29" i="15" s="1"/>
  <c r="Z29" i="15"/>
  <c r="AA29" i="15"/>
  <c r="AB29" i="15" s="1"/>
  <c r="AC29" i="15"/>
  <c r="AE29" i="15" s="1"/>
  <c r="AD29" i="15"/>
  <c r="AK29" i="15"/>
  <c r="AQ29" i="15"/>
  <c r="AU29" i="15"/>
  <c r="AV29" i="15"/>
  <c r="AX29" i="15"/>
  <c r="AY29" i="15"/>
  <c r="AZ29" i="15" s="1"/>
  <c r="BA29" i="15"/>
  <c r="BB29" i="15"/>
  <c r="K30" i="15"/>
  <c r="L30" i="15"/>
  <c r="N30" i="15"/>
  <c r="O30" i="15"/>
  <c r="Q30" i="15"/>
  <c r="R30" i="15"/>
  <c r="S30" i="15" s="1"/>
  <c r="W30" i="15"/>
  <c r="Y30" i="15" s="1"/>
  <c r="X30" i="15"/>
  <c r="Z30" i="15"/>
  <c r="AB30" i="15" s="1"/>
  <c r="AA30" i="15"/>
  <c r="AC30" i="15"/>
  <c r="AD30" i="15"/>
  <c r="AN30" i="15"/>
  <c r="AU30" i="15"/>
  <c r="AV30" i="15"/>
  <c r="AX30" i="15"/>
  <c r="AZ30" i="15" s="1"/>
  <c r="AY30" i="15"/>
  <c r="BA30" i="15"/>
  <c r="BB30" i="15"/>
  <c r="BC30" i="15" s="1"/>
  <c r="K31" i="15"/>
  <c r="L31" i="15"/>
  <c r="N31" i="15"/>
  <c r="O31" i="15"/>
  <c r="Q31" i="15"/>
  <c r="S31" i="15" s="1"/>
  <c r="R31" i="15"/>
  <c r="W31" i="15"/>
  <c r="Y31" i="15" s="1"/>
  <c r="X31" i="15"/>
  <c r="Z31" i="15"/>
  <c r="AA31" i="15"/>
  <c r="AC31" i="15"/>
  <c r="AE31" i="15" s="1"/>
  <c r="AD31" i="15"/>
  <c r="AK31" i="15"/>
  <c r="AQ31" i="15"/>
  <c r="AU31" i="15"/>
  <c r="AV31" i="15"/>
  <c r="AX31" i="15"/>
  <c r="AY31" i="15"/>
  <c r="BA31" i="15"/>
  <c r="BC31" i="15" s="1"/>
  <c r="BB31" i="15"/>
  <c r="K32" i="15"/>
  <c r="L32" i="15"/>
  <c r="M32" i="15" s="1"/>
  <c r="N32" i="15"/>
  <c r="P32" i="15" s="1"/>
  <c r="O32" i="15"/>
  <c r="Q32" i="15"/>
  <c r="S32" i="15" s="1"/>
  <c r="R32" i="15"/>
  <c r="W32" i="15"/>
  <c r="Y32" i="15" s="1"/>
  <c r="X32" i="15"/>
  <c r="Z32" i="15"/>
  <c r="AA32" i="15"/>
  <c r="AB32" i="15" s="1"/>
  <c r="AC32" i="15"/>
  <c r="AD32" i="15"/>
  <c r="AE32" i="15" s="1"/>
  <c r="AK32" i="15"/>
  <c r="AN32" i="15"/>
  <c r="AQ32" i="15"/>
  <c r="AU32" i="15"/>
  <c r="AW32" i="15" s="1"/>
  <c r="AV32" i="15"/>
  <c r="BE32" i="15" s="1"/>
  <c r="AX32" i="15"/>
  <c r="AY32" i="15"/>
  <c r="AZ32" i="15"/>
  <c r="BA32" i="15"/>
  <c r="BB32" i="15"/>
  <c r="K33" i="15"/>
  <c r="L33" i="15"/>
  <c r="N33" i="15"/>
  <c r="O33" i="15"/>
  <c r="Q33" i="15"/>
  <c r="S33" i="15" s="1"/>
  <c r="R33" i="15"/>
  <c r="W33" i="15"/>
  <c r="X33" i="15"/>
  <c r="Y33" i="15"/>
  <c r="Z33" i="15"/>
  <c r="AA33" i="15"/>
  <c r="AC33" i="15"/>
  <c r="AE33" i="15" s="1"/>
  <c r="AD33" i="15"/>
  <c r="AG33" i="15" s="1"/>
  <c r="AK33" i="15"/>
  <c r="AQ33" i="15"/>
  <c r="AS33" i="15"/>
  <c r="AU33" i="15"/>
  <c r="AV33" i="15"/>
  <c r="AX33" i="15"/>
  <c r="AY33" i="15"/>
  <c r="BA33" i="15"/>
  <c r="BC33" i="15" s="1"/>
  <c r="BB33" i="15"/>
  <c r="BE33" i="15"/>
  <c r="K34" i="15"/>
  <c r="L34" i="15"/>
  <c r="M34" i="15" s="1"/>
  <c r="N34" i="15"/>
  <c r="O34" i="15"/>
  <c r="Q34" i="15"/>
  <c r="R34" i="15"/>
  <c r="W34" i="15"/>
  <c r="Y34" i="15" s="1"/>
  <c r="X34" i="15"/>
  <c r="Z34" i="15"/>
  <c r="AA34" i="15"/>
  <c r="AC34" i="15"/>
  <c r="AD34" i="15"/>
  <c r="AK34" i="15"/>
  <c r="AQ34" i="15"/>
  <c r="AU34" i="15"/>
  <c r="AV34" i="15"/>
  <c r="AX34" i="15"/>
  <c r="AY34" i="15"/>
  <c r="BA34" i="15"/>
  <c r="BB34" i="15"/>
  <c r="BC34" i="15" s="1"/>
  <c r="K35" i="15"/>
  <c r="L35" i="15"/>
  <c r="N35" i="15"/>
  <c r="O35" i="15"/>
  <c r="Q35" i="15"/>
  <c r="S35" i="15" s="1"/>
  <c r="R35" i="15"/>
  <c r="W35" i="15"/>
  <c r="X35" i="15"/>
  <c r="Z35" i="15"/>
  <c r="AA35" i="15"/>
  <c r="AC35" i="15"/>
  <c r="AE35" i="15" s="1"/>
  <c r="AD35" i="15"/>
  <c r="AQ35" i="15"/>
  <c r="AU35" i="15"/>
  <c r="AV35" i="15"/>
  <c r="AX35" i="15"/>
  <c r="AY35" i="15"/>
  <c r="BA35" i="15"/>
  <c r="BC35" i="15" s="1"/>
  <c r="BB35" i="15"/>
  <c r="K36" i="15"/>
  <c r="L36" i="15"/>
  <c r="N36" i="15"/>
  <c r="P36" i="15" s="1"/>
  <c r="O36" i="15"/>
  <c r="Q36" i="15"/>
  <c r="S36" i="15" s="1"/>
  <c r="R36" i="15"/>
  <c r="W36" i="15"/>
  <c r="X36" i="15"/>
  <c r="Z36" i="15"/>
  <c r="AA36" i="15"/>
  <c r="AC36" i="15"/>
  <c r="AD36" i="15"/>
  <c r="AN36" i="15"/>
  <c r="AU36" i="15"/>
  <c r="AW36" i="15" s="1"/>
  <c r="AV36" i="15"/>
  <c r="AX36" i="15"/>
  <c r="AZ36" i="15" s="1"/>
  <c r="AY36" i="15"/>
  <c r="BA36" i="15"/>
  <c r="BB36" i="15"/>
  <c r="K37" i="15"/>
  <c r="L37" i="15"/>
  <c r="N37" i="15"/>
  <c r="O37" i="15"/>
  <c r="P37" i="15" s="1"/>
  <c r="Q37" i="15"/>
  <c r="R37" i="15"/>
  <c r="S37" i="15"/>
  <c r="W37" i="15"/>
  <c r="X37" i="15"/>
  <c r="Y37" i="15"/>
  <c r="Z37" i="15"/>
  <c r="AA37" i="15"/>
  <c r="AB37" i="15" s="1"/>
  <c r="AC37" i="15"/>
  <c r="AF37" i="15" s="1"/>
  <c r="AD37" i="15"/>
  <c r="AE37" i="15" s="1"/>
  <c r="AQ37" i="15"/>
  <c r="AU37" i="15"/>
  <c r="AV37" i="15"/>
  <c r="AX37" i="15"/>
  <c r="AY37" i="15"/>
  <c r="BA37" i="15"/>
  <c r="BC37" i="15" s="1"/>
  <c r="BB37" i="15"/>
  <c r="K38" i="15"/>
  <c r="L38" i="15"/>
  <c r="N38" i="15"/>
  <c r="P38" i="15" s="1"/>
  <c r="O38" i="15"/>
  <c r="Q38" i="15"/>
  <c r="R38" i="15"/>
  <c r="W38" i="15"/>
  <c r="X38" i="15"/>
  <c r="Z38" i="15"/>
  <c r="AA38" i="15"/>
  <c r="AB38" i="15" s="1"/>
  <c r="AC38" i="15"/>
  <c r="AD38" i="15"/>
  <c r="AE38" i="15" s="1"/>
  <c r="AN38" i="15"/>
  <c r="AQ38" i="15"/>
  <c r="AU38" i="15"/>
  <c r="AW38" i="15" s="1"/>
  <c r="AV38" i="15"/>
  <c r="AX38" i="15"/>
  <c r="AY38" i="15"/>
  <c r="AZ38" i="15" s="1"/>
  <c r="BA38" i="15"/>
  <c r="BB38" i="15"/>
  <c r="BD38" i="15"/>
  <c r="K39" i="15"/>
  <c r="T39" i="15" s="1"/>
  <c r="L39" i="15"/>
  <c r="M39" i="15"/>
  <c r="N39" i="15"/>
  <c r="O39" i="15"/>
  <c r="P39" i="15" s="1"/>
  <c r="Q39" i="15"/>
  <c r="R39" i="15"/>
  <c r="W39" i="15"/>
  <c r="X39" i="15"/>
  <c r="Y39" i="15"/>
  <c r="Z39" i="15"/>
  <c r="AA39" i="15"/>
  <c r="AC39" i="15"/>
  <c r="AE39" i="15" s="1"/>
  <c r="AD39" i="15"/>
  <c r="AG39" i="15"/>
  <c r="AK39" i="15"/>
  <c r="AQ39" i="15"/>
  <c r="AS39" i="15"/>
  <c r="AU39" i="15"/>
  <c r="AV39" i="15"/>
  <c r="AX39" i="15"/>
  <c r="AY39" i="15"/>
  <c r="BA39" i="15"/>
  <c r="BC39" i="15" s="1"/>
  <c r="BB39" i="15"/>
  <c r="K40" i="15"/>
  <c r="L40" i="15"/>
  <c r="M40" i="15" s="1"/>
  <c r="N40" i="15"/>
  <c r="O40" i="15"/>
  <c r="Q40" i="15"/>
  <c r="S40" i="15" s="1"/>
  <c r="R40" i="15"/>
  <c r="W40" i="15"/>
  <c r="X40" i="15"/>
  <c r="Z40" i="15"/>
  <c r="AB40" i="15" s="1"/>
  <c r="AA40" i="15"/>
  <c r="AC40" i="15"/>
  <c r="AE40" i="15" s="1"/>
  <c r="AD40" i="15"/>
  <c r="AN40" i="15"/>
  <c r="AU40" i="15"/>
  <c r="AV40" i="15"/>
  <c r="AW40" i="15" s="1"/>
  <c r="AX40" i="15"/>
  <c r="AZ40" i="15" s="1"/>
  <c r="AY40" i="15"/>
  <c r="BA40" i="15"/>
  <c r="BC40" i="15" s="1"/>
  <c r="BB40" i="15"/>
  <c r="K41" i="15"/>
  <c r="L41" i="15"/>
  <c r="N41" i="15"/>
  <c r="O41" i="15"/>
  <c r="Q41" i="15"/>
  <c r="S41" i="15" s="1"/>
  <c r="R41" i="15"/>
  <c r="W41" i="15"/>
  <c r="Y41" i="15" s="1"/>
  <c r="X41" i="15"/>
  <c r="Z41" i="15"/>
  <c r="AB41" i="15" s="1"/>
  <c r="AA41" i="15"/>
  <c r="AC41" i="15"/>
  <c r="AE41" i="15" s="1"/>
  <c r="AD41" i="15"/>
  <c r="AN41" i="15"/>
  <c r="AQ41" i="15"/>
  <c r="AU41" i="15"/>
  <c r="AV41" i="15"/>
  <c r="AX41" i="15"/>
  <c r="AZ41" i="15" s="1"/>
  <c r="AY41" i="15"/>
  <c r="BA41" i="15"/>
  <c r="BC41" i="15" s="1"/>
  <c r="BB41" i="15"/>
  <c r="K42" i="15"/>
  <c r="L42" i="15"/>
  <c r="N42" i="15"/>
  <c r="P42" i="15" s="1"/>
  <c r="O42" i="15"/>
  <c r="Q42" i="15"/>
  <c r="R42" i="15"/>
  <c r="S42" i="15" s="1"/>
  <c r="W42" i="15"/>
  <c r="X42" i="15"/>
  <c r="Z42" i="15"/>
  <c r="AB42" i="15" s="1"/>
  <c r="AA42" i="15"/>
  <c r="AC42" i="15"/>
  <c r="AD42" i="15"/>
  <c r="AE42" i="15" s="1"/>
  <c r="AN42" i="15"/>
  <c r="AU42" i="15"/>
  <c r="AW42" i="15" s="1"/>
  <c r="AV42" i="15"/>
  <c r="AX42" i="15"/>
  <c r="AZ42" i="15" s="1"/>
  <c r="AY42" i="15"/>
  <c r="BA42" i="15"/>
  <c r="BB42" i="15"/>
  <c r="BC42" i="15" s="1"/>
  <c r="K43" i="15"/>
  <c r="L43" i="15"/>
  <c r="M43" i="15"/>
  <c r="N43" i="15"/>
  <c r="O43" i="15"/>
  <c r="P43" i="15" s="1"/>
  <c r="Q43" i="15"/>
  <c r="R43" i="15"/>
  <c r="W43" i="15"/>
  <c r="X43" i="15"/>
  <c r="Y43" i="15"/>
  <c r="Z43" i="15"/>
  <c r="AA43" i="15"/>
  <c r="AB43" i="15" s="1"/>
  <c r="AC43" i="15"/>
  <c r="AD43" i="15"/>
  <c r="AK43" i="15"/>
  <c r="AU43" i="15"/>
  <c r="AV43" i="15"/>
  <c r="AX43" i="15"/>
  <c r="AY43" i="15"/>
  <c r="AZ43" i="15" s="1"/>
  <c r="BA43" i="15"/>
  <c r="BC43" i="15" s="1"/>
  <c r="BB43" i="15"/>
  <c r="K44" i="15"/>
  <c r="L44" i="15"/>
  <c r="M44" i="15" s="1"/>
  <c r="N44" i="15"/>
  <c r="O44" i="15"/>
  <c r="Q44" i="15"/>
  <c r="S44" i="15" s="1"/>
  <c r="R44" i="15"/>
  <c r="W44" i="15"/>
  <c r="X44" i="15"/>
  <c r="Z44" i="15"/>
  <c r="AB44" i="15" s="1"/>
  <c r="AA44" i="15"/>
  <c r="AC44" i="15"/>
  <c r="AE44" i="15" s="1"/>
  <c r="AD44" i="15"/>
  <c r="AK44" i="15"/>
  <c r="AN44" i="15"/>
  <c r="AQ44" i="15"/>
  <c r="AU44" i="15"/>
  <c r="AV44" i="15"/>
  <c r="AW44" i="15" s="1"/>
  <c r="AX44" i="15"/>
  <c r="AZ44" i="15" s="1"/>
  <c r="AY44" i="15"/>
  <c r="BA44" i="15"/>
  <c r="BC44" i="15" s="1"/>
  <c r="BB44" i="15"/>
  <c r="K45" i="15"/>
  <c r="L45" i="15"/>
  <c r="N45" i="15"/>
  <c r="O45" i="15"/>
  <c r="Q45" i="15"/>
  <c r="S45" i="15" s="1"/>
  <c r="R45" i="15"/>
  <c r="W45" i="15"/>
  <c r="Y45" i="15" s="1"/>
  <c r="X45" i="15"/>
  <c r="Z45" i="15"/>
  <c r="AB45" i="15" s="1"/>
  <c r="AA45" i="15"/>
  <c r="AC45" i="15"/>
  <c r="AE45" i="15" s="1"/>
  <c r="AD45" i="15"/>
  <c r="AQ45" i="15"/>
  <c r="AU45" i="15"/>
  <c r="AV45" i="15"/>
  <c r="AX45" i="15"/>
  <c r="AZ45" i="15" s="1"/>
  <c r="AY45" i="15"/>
  <c r="BA45" i="15"/>
  <c r="BC45" i="15" s="1"/>
  <c r="BB45" i="15"/>
  <c r="K46" i="15"/>
  <c r="L46" i="15"/>
  <c r="N46" i="15"/>
  <c r="P46" i="15" s="1"/>
  <c r="O46" i="15"/>
  <c r="Q46" i="15"/>
  <c r="R46" i="15"/>
  <c r="W46" i="15"/>
  <c r="X46" i="15"/>
  <c r="Z46" i="15"/>
  <c r="AA46" i="15"/>
  <c r="AB46" i="15" s="1"/>
  <c r="AC46" i="15"/>
  <c r="AD46" i="15"/>
  <c r="AE46" i="15" s="1"/>
  <c r="AN46" i="15"/>
  <c r="AQ46" i="15"/>
  <c r="AU46" i="15"/>
  <c r="AW46" i="15" s="1"/>
  <c r="AV46" i="15"/>
  <c r="AX46" i="15"/>
  <c r="AZ46" i="15" s="1"/>
  <c r="AY46" i="15"/>
  <c r="BA46" i="15"/>
  <c r="BB46" i="15"/>
  <c r="BC46" i="15" s="1"/>
  <c r="K47" i="15"/>
  <c r="M47" i="15" s="1"/>
  <c r="L47" i="15"/>
  <c r="N47" i="15"/>
  <c r="O47" i="15"/>
  <c r="Q47" i="15"/>
  <c r="S47" i="15" s="1"/>
  <c r="R47" i="15"/>
  <c r="W47" i="15"/>
  <c r="X47" i="15"/>
  <c r="Y47" i="15"/>
  <c r="Z47" i="15"/>
  <c r="AA47" i="15"/>
  <c r="AC47" i="15"/>
  <c r="AE47" i="15" s="1"/>
  <c r="AD47" i="15"/>
  <c r="AG47" i="15"/>
  <c r="AK47" i="15"/>
  <c r="AQ47" i="15"/>
  <c r="AS47" i="15"/>
  <c r="AU47" i="15"/>
  <c r="AV47" i="15"/>
  <c r="AW47" i="15"/>
  <c r="AX47" i="15"/>
  <c r="AY47" i="15"/>
  <c r="AZ47" i="15" s="1"/>
  <c r="BA47" i="15"/>
  <c r="BC47" i="15" s="1"/>
  <c r="BB47" i="15"/>
  <c r="K48" i="15"/>
  <c r="L48" i="15"/>
  <c r="M48" i="15" s="1"/>
  <c r="N48" i="15"/>
  <c r="O48" i="15"/>
  <c r="Q48" i="15"/>
  <c r="S48" i="15" s="1"/>
  <c r="R48" i="15"/>
  <c r="W48" i="15"/>
  <c r="X48" i="15"/>
  <c r="Y48" i="15" s="1"/>
  <c r="Z48" i="15"/>
  <c r="AA48" i="15"/>
  <c r="AC48" i="15"/>
  <c r="AD48" i="15"/>
  <c r="AR48" i="15"/>
  <c r="AU48" i="15"/>
  <c r="AV48" i="15"/>
  <c r="AX48" i="15"/>
  <c r="AY48" i="15"/>
  <c r="BA48" i="15"/>
  <c r="BB48" i="15"/>
  <c r="K49" i="15"/>
  <c r="L49" i="15"/>
  <c r="N49" i="15"/>
  <c r="O49" i="15"/>
  <c r="Q49" i="15"/>
  <c r="R49" i="15"/>
  <c r="S49" i="15"/>
  <c r="U49" i="15"/>
  <c r="W49" i="15"/>
  <c r="Y49" i="15" s="1"/>
  <c r="X49" i="15"/>
  <c r="Z49" i="15"/>
  <c r="AB49" i="15" s="1"/>
  <c r="AA49" i="15"/>
  <c r="AC49" i="15"/>
  <c r="AE49" i="15" s="1"/>
  <c r="AD49" i="15"/>
  <c r="AU49" i="15"/>
  <c r="AV49" i="15"/>
  <c r="AX49" i="15"/>
  <c r="AY49" i="15"/>
  <c r="BA49" i="15"/>
  <c r="BB49" i="15"/>
  <c r="K50" i="15"/>
  <c r="L50" i="15"/>
  <c r="N50" i="15"/>
  <c r="O50" i="15"/>
  <c r="Q50" i="15"/>
  <c r="R50" i="15"/>
  <c r="W50" i="15"/>
  <c r="X50" i="15"/>
  <c r="Z50" i="15"/>
  <c r="AA50" i="15"/>
  <c r="AB50" i="15" s="1"/>
  <c r="AC50" i="15"/>
  <c r="AD50" i="15"/>
  <c r="AF50" i="15"/>
  <c r="AR50" i="15"/>
  <c r="AN50" i="15"/>
  <c r="AQ50" i="15"/>
  <c r="AU50" i="15"/>
  <c r="AV50" i="15"/>
  <c r="AX50" i="15"/>
  <c r="AZ50" i="15" s="1"/>
  <c r="AY50" i="15"/>
  <c r="BA50" i="15"/>
  <c r="BB50" i="15"/>
  <c r="K51" i="15"/>
  <c r="L51" i="15"/>
  <c r="N51" i="15"/>
  <c r="O51" i="15"/>
  <c r="Q51" i="15"/>
  <c r="R51" i="15"/>
  <c r="U51" i="15" s="1"/>
  <c r="W51" i="15"/>
  <c r="X51" i="15"/>
  <c r="Z51" i="15"/>
  <c r="AA51" i="15"/>
  <c r="AB51" i="15" s="1"/>
  <c r="AC51" i="15"/>
  <c r="AE51" i="15" s="1"/>
  <c r="AD51" i="15"/>
  <c r="AK51" i="15"/>
  <c r="AN51" i="15"/>
  <c r="AQ51" i="15"/>
  <c r="AS51" i="15"/>
  <c r="AU51" i="15"/>
  <c r="AV51" i="15"/>
  <c r="AX51" i="15"/>
  <c r="AY51" i="15"/>
  <c r="BA51" i="15"/>
  <c r="BC51" i="15" s="1"/>
  <c r="BB51" i="15"/>
  <c r="K52" i="15"/>
  <c r="L52" i="15"/>
  <c r="N52" i="15"/>
  <c r="P52" i="15" s="1"/>
  <c r="O52" i="15"/>
  <c r="Q52" i="15"/>
  <c r="S52" i="15" s="1"/>
  <c r="R52" i="15"/>
  <c r="W52" i="15"/>
  <c r="X52" i="15"/>
  <c r="Z52" i="15"/>
  <c r="AF52" i="15" s="1"/>
  <c r="AA52" i="15"/>
  <c r="AC52" i="15"/>
  <c r="AD52" i="15"/>
  <c r="AN52" i="15"/>
  <c r="AQ52" i="15"/>
  <c r="AU52" i="15"/>
  <c r="AV52" i="15"/>
  <c r="AX52" i="15"/>
  <c r="BD52" i="15" s="1"/>
  <c r="AY52" i="15"/>
  <c r="AZ52" i="15"/>
  <c r="BA52" i="15"/>
  <c r="BB52" i="15"/>
  <c r="BC52" i="15" s="1"/>
  <c r="K53" i="15"/>
  <c r="L53" i="15"/>
  <c r="N53" i="15"/>
  <c r="O53" i="15"/>
  <c r="Q53" i="15"/>
  <c r="S53" i="15" s="1"/>
  <c r="R53" i="15"/>
  <c r="W53" i="15"/>
  <c r="Y53" i="15" s="1"/>
  <c r="X53" i="15"/>
  <c r="Z53" i="15"/>
  <c r="AA53" i="15"/>
  <c r="AG53" i="15" s="1"/>
  <c r="AC53" i="15"/>
  <c r="AE53" i="15" s="1"/>
  <c r="AD53" i="15"/>
  <c r="AQ53" i="15"/>
  <c r="AU53" i="15"/>
  <c r="AV53" i="15"/>
  <c r="AX53" i="15"/>
  <c r="AY53" i="15"/>
  <c r="BA53" i="15"/>
  <c r="BC53" i="15" s="1"/>
  <c r="BB53" i="15"/>
  <c r="K54" i="15"/>
  <c r="L54" i="15"/>
  <c r="M54" i="15" s="1"/>
  <c r="N54" i="15"/>
  <c r="P54" i="15" s="1"/>
  <c r="O54" i="15"/>
  <c r="Q54" i="15"/>
  <c r="S54" i="15" s="1"/>
  <c r="R54" i="15"/>
  <c r="W54" i="15"/>
  <c r="X54" i="15"/>
  <c r="Y54" i="15" s="1"/>
  <c r="Z54" i="15"/>
  <c r="AA54" i="15"/>
  <c r="AB54" i="15" s="1"/>
  <c r="AC54" i="15"/>
  <c r="AD54" i="15"/>
  <c r="AK54" i="15"/>
  <c r="AN54" i="15"/>
  <c r="AU54" i="15"/>
  <c r="AV54" i="15"/>
  <c r="AW54" i="15" s="1"/>
  <c r="AX54" i="15"/>
  <c r="AY54" i="15"/>
  <c r="AZ54" i="15" s="1"/>
  <c r="BA54" i="15"/>
  <c r="BB54" i="15"/>
  <c r="BD54" i="15"/>
  <c r="K55" i="15"/>
  <c r="L55" i="15"/>
  <c r="M55" i="15"/>
  <c r="N55" i="15"/>
  <c r="P55" i="15" s="1"/>
  <c r="O55" i="15"/>
  <c r="Q55" i="15"/>
  <c r="R55" i="15"/>
  <c r="W55" i="15"/>
  <c r="X55" i="15"/>
  <c r="Y55" i="15"/>
  <c r="Z55" i="15"/>
  <c r="AA55" i="15"/>
  <c r="AC55" i="15"/>
  <c r="AE55" i="15" s="1"/>
  <c r="AD55" i="15"/>
  <c r="AK55" i="15"/>
  <c r="AN55" i="15"/>
  <c r="AU55" i="15"/>
  <c r="AV55" i="15"/>
  <c r="AX55" i="15"/>
  <c r="AZ55" i="15" s="1"/>
  <c r="AY55" i="15"/>
  <c r="BA55" i="15"/>
  <c r="BB55" i="15"/>
  <c r="K56" i="15"/>
  <c r="L56" i="15"/>
  <c r="N56" i="15"/>
  <c r="O56" i="15"/>
  <c r="Q56" i="15"/>
  <c r="R56" i="15"/>
  <c r="S56" i="15" s="1"/>
  <c r="W56" i="15"/>
  <c r="Y56" i="15" s="1"/>
  <c r="X56" i="15"/>
  <c r="Z56" i="15"/>
  <c r="AB56" i="15" s="1"/>
  <c r="AA56" i="15"/>
  <c r="AC56" i="15"/>
  <c r="AD56" i="15"/>
  <c r="AE56" i="15" s="1"/>
  <c r="AK56" i="15"/>
  <c r="AN56" i="15"/>
  <c r="AQ56" i="15"/>
  <c r="AU56" i="15"/>
  <c r="AW56" i="15" s="1"/>
  <c r="AV56" i="15"/>
  <c r="AX56" i="15"/>
  <c r="AZ56" i="15" s="1"/>
  <c r="AY56" i="15"/>
  <c r="BA56" i="15"/>
  <c r="BB56" i="15"/>
  <c r="BC56" i="15" s="1"/>
  <c r="K57" i="15"/>
  <c r="L57" i="15"/>
  <c r="N57" i="15"/>
  <c r="O57" i="15"/>
  <c r="Q57" i="15"/>
  <c r="S57" i="15" s="1"/>
  <c r="R57" i="15"/>
  <c r="W57" i="15"/>
  <c r="Y57" i="15" s="1"/>
  <c r="X57" i="15"/>
  <c r="Z57" i="15"/>
  <c r="AA57" i="15"/>
  <c r="AC57" i="15"/>
  <c r="AE57" i="15" s="1"/>
  <c r="AD57" i="15"/>
  <c r="AQ57" i="15"/>
  <c r="AU57" i="15"/>
  <c r="AV57" i="15"/>
  <c r="AX57" i="15"/>
  <c r="AY57" i="15"/>
  <c r="BE57" i="15" s="1"/>
  <c r="BA57" i="15"/>
  <c r="BC57" i="15" s="1"/>
  <c r="BB57" i="15"/>
  <c r="K58" i="15"/>
  <c r="L58" i="15"/>
  <c r="M58" i="15" s="1"/>
  <c r="N58" i="15"/>
  <c r="O58" i="15"/>
  <c r="P58" i="15"/>
  <c r="Q58" i="15"/>
  <c r="S58" i="15" s="1"/>
  <c r="R58" i="15"/>
  <c r="W58" i="15"/>
  <c r="X58" i="15"/>
  <c r="Z58" i="15"/>
  <c r="AA58" i="15"/>
  <c r="AB58" i="15"/>
  <c r="AC58" i="15"/>
  <c r="AE58" i="15" s="1"/>
  <c r="AD58" i="15"/>
  <c r="AN58" i="15"/>
  <c r="AQ58" i="15"/>
  <c r="AU58" i="15"/>
  <c r="AV58" i="15"/>
  <c r="AX58" i="15"/>
  <c r="AY58" i="15"/>
  <c r="AZ58" i="15"/>
  <c r="BA58" i="15"/>
  <c r="BC58" i="15" s="1"/>
  <c r="BB58" i="15"/>
  <c r="K59" i="15"/>
  <c r="L59" i="15"/>
  <c r="M59" i="15"/>
  <c r="N59" i="15"/>
  <c r="O59" i="15"/>
  <c r="Q59" i="15"/>
  <c r="R59" i="15"/>
  <c r="W59" i="15"/>
  <c r="X59" i="15"/>
  <c r="Z59" i="15"/>
  <c r="AA59" i="15"/>
  <c r="AC59" i="15"/>
  <c r="AD59" i="15"/>
  <c r="AU59" i="15"/>
  <c r="AV59" i="15"/>
  <c r="AW59" i="15" s="1"/>
  <c r="AX59" i="15"/>
  <c r="AZ59" i="15" s="1"/>
  <c r="AY59" i="15"/>
  <c r="BA59" i="15"/>
  <c r="BB59" i="15"/>
  <c r="K60" i="15"/>
  <c r="L60" i="15"/>
  <c r="N60" i="15"/>
  <c r="P60" i="15" s="1"/>
  <c r="O60" i="15"/>
  <c r="Q60" i="15"/>
  <c r="R60" i="15"/>
  <c r="S60" i="15" s="1"/>
  <c r="W60" i="15"/>
  <c r="Y60" i="15" s="1"/>
  <c r="X60" i="15"/>
  <c r="Z60" i="15"/>
  <c r="AA60" i="15"/>
  <c r="AC60" i="15"/>
  <c r="AD60" i="15"/>
  <c r="AE60" i="15" s="1"/>
  <c r="AQ60" i="15"/>
  <c r="AU60" i="15"/>
  <c r="AW60" i="15" s="1"/>
  <c r="AV60" i="15"/>
  <c r="AX60" i="15"/>
  <c r="AZ60" i="15" s="1"/>
  <c r="AY60" i="15"/>
  <c r="BA60" i="15"/>
  <c r="BB60" i="15"/>
  <c r="BC60" i="15" s="1"/>
  <c r="K61" i="15"/>
  <c r="L61" i="15"/>
  <c r="N61" i="15"/>
  <c r="O61" i="15"/>
  <c r="Q61" i="15"/>
  <c r="R61" i="15"/>
  <c r="S61" i="15"/>
  <c r="W61" i="15"/>
  <c r="X61" i="15"/>
  <c r="Z61" i="15"/>
  <c r="AA61" i="15"/>
  <c r="AC61" i="15"/>
  <c r="AD61" i="15"/>
  <c r="AE61" i="15"/>
  <c r="AS61" i="15"/>
  <c r="AQ61" i="15"/>
  <c r="AU61" i="15"/>
  <c r="AV61" i="15"/>
  <c r="AX61" i="15"/>
  <c r="AY61" i="15"/>
  <c r="BE61" i="15" s="1"/>
  <c r="BA61" i="15"/>
  <c r="BB61" i="15"/>
  <c r="BC61" i="15" s="1"/>
  <c r="K62" i="15"/>
  <c r="L62" i="15"/>
  <c r="M62" i="15" s="1"/>
  <c r="N62" i="15"/>
  <c r="P62" i="15" s="1"/>
  <c r="O62" i="15"/>
  <c r="Q62" i="15"/>
  <c r="R62" i="15"/>
  <c r="W62" i="15"/>
  <c r="X62" i="15"/>
  <c r="Y62" i="15" s="1"/>
  <c r="Z62" i="15"/>
  <c r="AA62" i="15"/>
  <c r="AB62" i="15" s="1"/>
  <c r="AC62" i="15"/>
  <c r="AD62" i="15"/>
  <c r="AF62" i="15"/>
  <c r="AK62" i="15"/>
  <c r="AN62" i="15"/>
  <c r="AQ62" i="15"/>
  <c r="AU62" i="15"/>
  <c r="AV62" i="15"/>
  <c r="AW62" i="15" s="1"/>
  <c r="AX62" i="15"/>
  <c r="AZ62" i="15" s="1"/>
  <c r="AY62" i="15"/>
  <c r="BA62" i="15"/>
  <c r="BB62" i="15"/>
  <c r="K63" i="15"/>
  <c r="L63" i="15"/>
  <c r="M63" i="15"/>
  <c r="N63" i="15"/>
  <c r="P63" i="15" s="1"/>
  <c r="O63" i="15"/>
  <c r="Q63" i="15"/>
  <c r="S63" i="15" s="1"/>
  <c r="R63" i="15"/>
  <c r="W63" i="15"/>
  <c r="X63" i="15"/>
  <c r="Z63" i="15"/>
  <c r="AB63" i="15" s="1"/>
  <c r="AA63" i="15"/>
  <c r="AC63" i="15"/>
  <c r="AE63" i="15" s="1"/>
  <c r="AD63" i="15"/>
  <c r="AN63" i="15"/>
  <c r="AQ63" i="15"/>
  <c r="AU63" i="15"/>
  <c r="AV63" i="15"/>
  <c r="AW63" i="15"/>
  <c r="AX63" i="15"/>
  <c r="AZ63" i="15" s="1"/>
  <c r="AY63" i="15"/>
  <c r="BA63" i="15"/>
  <c r="BB63" i="15"/>
  <c r="K64" i="15"/>
  <c r="L64" i="15"/>
  <c r="N64" i="15"/>
  <c r="P64" i="15" s="1"/>
  <c r="O64" i="15"/>
  <c r="Q64" i="15"/>
  <c r="R64" i="15"/>
  <c r="S64" i="15" s="1"/>
  <c r="W64" i="15"/>
  <c r="Y64" i="15" s="1"/>
  <c r="X64" i="15"/>
  <c r="Z64" i="15"/>
  <c r="AB64" i="15" s="1"/>
  <c r="AA64" i="15"/>
  <c r="AC64" i="15"/>
  <c r="AD64" i="15"/>
  <c r="AK64" i="15"/>
  <c r="AN64" i="15"/>
  <c r="AU64" i="15"/>
  <c r="AW64" i="15" s="1"/>
  <c r="AV64" i="15"/>
  <c r="AX64" i="15"/>
  <c r="AZ64" i="15" s="1"/>
  <c r="AY64" i="15"/>
  <c r="BA64" i="15"/>
  <c r="BB64" i="15"/>
  <c r="BC64" i="15" s="1"/>
  <c r="K65" i="15"/>
  <c r="L65" i="15"/>
  <c r="N65" i="15"/>
  <c r="O65" i="15"/>
  <c r="Q65" i="15"/>
  <c r="R65" i="15"/>
  <c r="S65" i="15" s="1"/>
  <c r="W65" i="15"/>
  <c r="Y65" i="15" s="1"/>
  <c r="X65" i="15"/>
  <c r="Z65" i="15"/>
  <c r="AA65" i="15"/>
  <c r="AG65" i="15" s="1"/>
  <c r="AC65" i="15"/>
  <c r="AE65" i="15" s="1"/>
  <c r="AD65" i="15"/>
  <c r="AQ65" i="15"/>
  <c r="AU65" i="15"/>
  <c r="AW65" i="15" s="1"/>
  <c r="AV65" i="15"/>
  <c r="AX65" i="15"/>
  <c r="AY65" i="15"/>
  <c r="BE65" i="15" s="1"/>
  <c r="BA65" i="15"/>
  <c r="BC65" i="15" s="1"/>
  <c r="BB65" i="15"/>
  <c r="K66" i="15"/>
  <c r="L66" i="15"/>
  <c r="M66" i="15" s="1"/>
  <c r="N66" i="15"/>
  <c r="O66" i="15"/>
  <c r="P66" i="15"/>
  <c r="Q66" i="15"/>
  <c r="S66" i="15" s="1"/>
  <c r="R66" i="15"/>
  <c r="W66" i="15"/>
  <c r="X66" i="15"/>
  <c r="Z66" i="15"/>
  <c r="AB66" i="15" s="1"/>
  <c r="AA66" i="15"/>
  <c r="AC66" i="15"/>
  <c r="AE66" i="15" s="1"/>
  <c r="AD66" i="15"/>
  <c r="AN66" i="15"/>
  <c r="AQ66" i="15"/>
  <c r="AU66" i="15"/>
  <c r="AV66" i="15"/>
  <c r="AX66" i="15"/>
  <c r="AY66" i="15"/>
  <c r="AZ66" i="15"/>
  <c r="BA66" i="15"/>
  <c r="BC66" i="15" s="1"/>
  <c r="BB66" i="15"/>
  <c r="K67" i="15"/>
  <c r="L67" i="15"/>
  <c r="M67" i="15"/>
  <c r="N67" i="15"/>
  <c r="P67" i="15" s="1"/>
  <c r="O67" i="15"/>
  <c r="Q67" i="15"/>
  <c r="R67" i="15"/>
  <c r="W67" i="15"/>
  <c r="X67" i="15"/>
  <c r="Z67" i="15"/>
  <c r="AA67" i="15"/>
  <c r="AC67" i="15"/>
  <c r="AD67" i="15"/>
  <c r="AN67" i="15"/>
  <c r="AS67" i="15"/>
  <c r="AU67" i="15"/>
  <c r="AV67" i="15"/>
  <c r="AW67" i="15" s="1"/>
  <c r="AX67" i="15"/>
  <c r="AZ67" i="15" s="1"/>
  <c r="AY67" i="15"/>
  <c r="BA67" i="15"/>
  <c r="BB67" i="15"/>
  <c r="BE67" i="15" s="1"/>
  <c r="K68" i="15"/>
  <c r="L68" i="15"/>
  <c r="N68" i="15"/>
  <c r="O68" i="15"/>
  <c r="Q68" i="15"/>
  <c r="R68" i="15"/>
  <c r="W68" i="15"/>
  <c r="X68" i="15"/>
  <c r="Z68" i="15"/>
  <c r="AA68" i="15"/>
  <c r="AC68" i="15"/>
  <c r="AD68" i="15"/>
  <c r="AK68" i="15"/>
  <c r="AU68" i="15"/>
  <c r="AV68" i="15"/>
  <c r="AX68" i="15"/>
  <c r="AY68" i="15"/>
  <c r="BA68" i="15"/>
  <c r="BB68" i="15"/>
  <c r="K69" i="15"/>
  <c r="L69" i="15"/>
  <c r="N69" i="15"/>
  <c r="O69" i="15"/>
  <c r="Q69" i="15"/>
  <c r="S69" i="15" s="1"/>
  <c r="R69" i="15"/>
  <c r="W69" i="15"/>
  <c r="X69" i="15"/>
  <c r="Z69" i="15"/>
  <c r="AA69" i="15"/>
  <c r="AC69" i="15"/>
  <c r="AD69" i="15"/>
  <c r="AE69" i="15"/>
  <c r="AQ69" i="15"/>
  <c r="AU69" i="15"/>
  <c r="AV69" i="15"/>
  <c r="AX69" i="15"/>
  <c r="AY69" i="15"/>
  <c r="BA69" i="15"/>
  <c r="BC69" i="15" s="1"/>
  <c r="BB69" i="15"/>
  <c r="K70" i="15"/>
  <c r="L70" i="15"/>
  <c r="N70" i="15"/>
  <c r="P70" i="15" s="1"/>
  <c r="O70" i="15"/>
  <c r="Q70" i="15"/>
  <c r="S70" i="15" s="1"/>
  <c r="R70" i="15"/>
  <c r="W70" i="15"/>
  <c r="X70" i="15"/>
  <c r="Z70" i="15"/>
  <c r="AF70" i="15" s="1"/>
  <c r="AA70" i="15"/>
  <c r="AC70" i="15"/>
  <c r="AD70" i="15"/>
  <c r="AU70" i="15"/>
  <c r="AV70" i="15"/>
  <c r="AX70" i="15"/>
  <c r="AY70" i="15"/>
  <c r="BA70" i="15"/>
  <c r="BB70" i="15"/>
  <c r="K71" i="15"/>
  <c r="L71" i="15"/>
  <c r="N71" i="15"/>
  <c r="O71" i="15"/>
  <c r="Q71" i="15"/>
  <c r="S71" i="15" s="1"/>
  <c r="R71" i="15"/>
  <c r="W71" i="15"/>
  <c r="X71" i="15"/>
  <c r="Z71" i="15"/>
  <c r="AB71" i="15" s="1"/>
  <c r="AA71" i="15"/>
  <c r="AC71" i="15"/>
  <c r="AD71" i="15"/>
  <c r="AE71" i="15" s="1"/>
  <c r="AG71" i="15"/>
  <c r="AQ71" i="15"/>
  <c r="AS71" i="15"/>
  <c r="AU71" i="15"/>
  <c r="AW71" i="15" s="1"/>
  <c r="AV71" i="15"/>
  <c r="AX71" i="15"/>
  <c r="AY71" i="15"/>
  <c r="BA71" i="15"/>
  <c r="BC71" i="15" s="1"/>
  <c r="BB71" i="15"/>
  <c r="K72" i="15"/>
  <c r="L72" i="15"/>
  <c r="N72" i="15"/>
  <c r="O72" i="15"/>
  <c r="Q72" i="15"/>
  <c r="R72" i="15"/>
  <c r="S72" i="15" s="1"/>
  <c r="W72" i="15"/>
  <c r="X72" i="15"/>
  <c r="Z72" i="15"/>
  <c r="AA72" i="15"/>
  <c r="AC72" i="15"/>
  <c r="AE72" i="15" s="1"/>
  <c r="AD72" i="15"/>
  <c r="AN72" i="15"/>
  <c r="AU72" i="15"/>
  <c r="AV72" i="15"/>
  <c r="AW72" i="15" s="1"/>
  <c r="AX72" i="15"/>
  <c r="AY72" i="15"/>
  <c r="BA72" i="15"/>
  <c r="BC72" i="15" s="1"/>
  <c r="BB72" i="15"/>
  <c r="K73" i="15"/>
  <c r="L73" i="15"/>
  <c r="N73" i="15"/>
  <c r="O73" i="15"/>
  <c r="Q73" i="15"/>
  <c r="R73" i="15"/>
  <c r="W73" i="15"/>
  <c r="Y73" i="15" s="1"/>
  <c r="X73" i="15"/>
  <c r="Z73" i="15"/>
  <c r="AB73" i="15" s="1"/>
  <c r="AA73" i="15"/>
  <c r="AC73" i="15"/>
  <c r="AD73" i="15"/>
  <c r="AE73" i="15" s="1"/>
  <c r="AU73" i="15"/>
  <c r="AV73" i="15"/>
  <c r="AX73" i="15"/>
  <c r="AZ73" i="15" s="1"/>
  <c r="AY73" i="15"/>
  <c r="BA73" i="15"/>
  <c r="BB73" i="15"/>
  <c r="K74" i="15"/>
  <c r="L74" i="15"/>
  <c r="N74" i="15"/>
  <c r="O74" i="15"/>
  <c r="Q74" i="15"/>
  <c r="S74" i="15" s="1"/>
  <c r="R74" i="15"/>
  <c r="W74" i="15"/>
  <c r="Y74" i="15" s="1"/>
  <c r="X74" i="15"/>
  <c r="Z74" i="15"/>
  <c r="AA74" i="15"/>
  <c r="AC74" i="15"/>
  <c r="AD74" i="15"/>
  <c r="AE74" i="15" s="1"/>
  <c r="AQ74" i="15"/>
  <c r="AU74" i="15"/>
  <c r="AW74" i="15" s="1"/>
  <c r="AV74" i="15"/>
  <c r="AX74" i="15"/>
  <c r="AY74" i="15"/>
  <c r="BA74" i="15"/>
  <c r="BC74" i="15" s="1"/>
  <c r="BB74" i="15"/>
  <c r="K75" i="15"/>
  <c r="L75" i="15"/>
  <c r="M75" i="15" s="1"/>
  <c r="N75" i="15"/>
  <c r="O75" i="15"/>
  <c r="P75" i="15" s="1"/>
  <c r="Q75" i="15"/>
  <c r="S75" i="15" s="1"/>
  <c r="R75" i="15"/>
  <c r="W75" i="15"/>
  <c r="X75" i="15"/>
  <c r="Y75" i="15" s="1"/>
  <c r="Z75" i="15"/>
  <c r="AA75" i="15"/>
  <c r="AB75" i="15" s="1"/>
  <c r="AC75" i="15"/>
  <c r="AD75" i="15"/>
  <c r="AR75" i="15"/>
  <c r="AK75" i="15"/>
  <c r="AN75" i="15"/>
  <c r="AQ75" i="15"/>
  <c r="AU75" i="15"/>
  <c r="AV75" i="15"/>
  <c r="AW75" i="15" s="1"/>
  <c r="AX75" i="15"/>
  <c r="AY75" i="15"/>
  <c r="AZ75" i="15" s="1"/>
  <c r="BA75" i="15"/>
  <c r="BB75" i="15"/>
  <c r="K76" i="15"/>
  <c r="L76" i="15"/>
  <c r="N76" i="15"/>
  <c r="P76" i="15" s="1"/>
  <c r="O76" i="15"/>
  <c r="Q76" i="15"/>
  <c r="R76" i="15"/>
  <c r="W76" i="15"/>
  <c r="X76" i="15"/>
  <c r="Y76" i="15"/>
  <c r="Z76" i="15"/>
  <c r="AB76" i="15" s="1"/>
  <c r="AA76" i="15"/>
  <c r="AC76" i="15"/>
  <c r="AD76" i="15"/>
  <c r="AG76" i="15"/>
  <c r="AK76" i="15"/>
  <c r="AN76" i="15"/>
  <c r="AS76" i="15"/>
  <c r="AU76" i="15"/>
  <c r="AV76" i="15"/>
  <c r="AX76" i="15"/>
  <c r="AZ76" i="15" s="1"/>
  <c r="AY76" i="15"/>
  <c r="BA76" i="15"/>
  <c r="BB76" i="15"/>
  <c r="BE76" i="15" s="1"/>
  <c r="K77" i="15"/>
  <c r="L77" i="15"/>
  <c r="N77" i="15"/>
  <c r="P77" i="15" s="1"/>
  <c r="O77" i="15"/>
  <c r="Q77" i="15"/>
  <c r="R77" i="15"/>
  <c r="W77" i="15"/>
  <c r="X77" i="15"/>
  <c r="Z77" i="15"/>
  <c r="AB77" i="15" s="1"/>
  <c r="AA77" i="15"/>
  <c r="AC77" i="15"/>
  <c r="AD77" i="15"/>
  <c r="AE77" i="15" s="1"/>
  <c r="AU77" i="15"/>
  <c r="AV77" i="15"/>
  <c r="AX77" i="15"/>
  <c r="AY77" i="15"/>
  <c r="BA77" i="15"/>
  <c r="BB77" i="15"/>
  <c r="K78" i="15"/>
  <c r="L78" i="15"/>
  <c r="N78" i="15"/>
  <c r="O78" i="15"/>
  <c r="Q78" i="15"/>
  <c r="S78" i="15" s="1"/>
  <c r="R78" i="15"/>
  <c r="W78" i="15"/>
  <c r="X78" i="15"/>
  <c r="Z78" i="15"/>
  <c r="AA78" i="15"/>
  <c r="AC78" i="15"/>
  <c r="AD78" i="15"/>
  <c r="AE78" i="15" s="1"/>
  <c r="AQ78" i="15"/>
  <c r="AU78" i="15"/>
  <c r="AV78" i="15"/>
  <c r="AX78" i="15"/>
  <c r="AY78" i="15"/>
  <c r="BA78" i="15"/>
  <c r="BC78" i="15" s="1"/>
  <c r="BB78" i="15"/>
  <c r="K79" i="15"/>
  <c r="L79" i="15"/>
  <c r="M79" i="15" s="1"/>
  <c r="N79" i="15"/>
  <c r="P79" i="15" s="1"/>
  <c r="O79" i="15"/>
  <c r="Q79" i="15"/>
  <c r="S79" i="15" s="1"/>
  <c r="R79" i="15"/>
  <c r="W79" i="15"/>
  <c r="X79" i="15"/>
  <c r="Y79" i="15" s="1"/>
  <c r="Z79" i="15"/>
  <c r="AB79" i="15" s="1"/>
  <c r="AA79" i="15"/>
  <c r="AC79" i="15"/>
  <c r="AD79" i="15"/>
  <c r="AK79" i="15"/>
  <c r="AN79" i="15"/>
  <c r="AQ79" i="15"/>
  <c r="AU79" i="15"/>
  <c r="AV79" i="15"/>
  <c r="AX79" i="15"/>
  <c r="AY79" i="15"/>
  <c r="AZ79" i="15" s="1"/>
  <c r="BA79" i="15"/>
  <c r="BC79" i="15" s="1"/>
  <c r="BB79" i="15"/>
  <c r="K80" i="15"/>
  <c r="L80" i="15"/>
  <c r="N80" i="15"/>
  <c r="O80" i="15"/>
  <c r="P80" i="15" s="1"/>
  <c r="Q80" i="15"/>
  <c r="S80" i="15" s="1"/>
  <c r="R80" i="15"/>
  <c r="W80" i="15"/>
  <c r="X80" i="15"/>
  <c r="Z80" i="15"/>
  <c r="AA80" i="15"/>
  <c r="AC80" i="15"/>
  <c r="AE80" i="15" s="1"/>
  <c r="AD80" i="15"/>
  <c r="AG80" i="15" s="1"/>
  <c r="AU80" i="15"/>
  <c r="BD80" i="15" s="1"/>
  <c r="AV80" i="15"/>
  <c r="AW80" i="15"/>
  <c r="AX80" i="15"/>
  <c r="AY80" i="15"/>
  <c r="BA80" i="15"/>
  <c r="BB80" i="15"/>
  <c r="K81" i="15"/>
  <c r="L81" i="15"/>
  <c r="N81" i="15"/>
  <c r="O81" i="15"/>
  <c r="Q81" i="15"/>
  <c r="R81" i="15"/>
  <c r="W81" i="15"/>
  <c r="X81" i="15"/>
  <c r="Z81" i="15"/>
  <c r="AB81" i="15" s="1"/>
  <c r="AA81" i="15"/>
  <c r="AC81" i="15"/>
  <c r="AD81" i="15"/>
  <c r="AE81" i="15" s="1"/>
  <c r="AK81" i="15"/>
  <c r="AQ81" i="15"/>
  <c r="AU81" i="15"/>
  <c r="AW81" i="15" s="1"/>
  <c r="AV81" i="15"/>
  <c r="AX81" i="15"/>
  <c r="AY81" i="15"/>
  <c r="BA81" i="15"/>
  <c r="BB81" i="15"/>
  <c r="BC81" i="15" s="1"/>
  <c r="K82" i="15"/>
  <c r="L82" i="15"/>
  <c r="N82" i="15"/>
  <c r="O82" i="15"/>
  <c r="Q82" i="15"/>
  <c r="S82" i="15" s="1"/>
  <c r="R82" i="15"/>
  <c r="W82" i="15"/>
  <c r="X82" i="15"/>
  <c r="Z82" i="15"/>
  <c r="AA82" i="15"/>
  <c r="AC82" i="15"/>
  <c r="AE82" i="15" s="1"/>
  <c r="AD82" i="15"/>
  <c r="AQ82" i="15"/>
  <c r="AU82" i="15"/>
  <c r="AV82" i="15"/>
  <c r="AX82" i="15"/>
  <c r="AY82" i="15"/>
  <c r="BE82" i="15" s="1"/>
  <c r="BA82" i="15"/>
  <c r="BB82" i="15"/>
  <c r="BC82" i="15"/>
  <c r="K83" i="15"/>
  <c r="L83" i="15"/>
  <c r="M83" i="15" s="1"/>
  <c r="N83" i="15"/>
  <c r="P83" i="15" s="1"/>
  <c r="O83" i="15"/>
  <c r="Q83" i="15"/>
  <c r="R83" i="15"/>
  <c r="W83" i="15"/>
  <c r="X83" i="15"/>
  <c r="Y83" i="15" s="1"/>
  <c r="Z83" i="15"/>
  <c r="AA83" i="15"/>
  <c r="AB83" i="15" s="1"/>
  <c r="AC83" i="15"/>
  <c r="AE83" i="15" s="1"/>
  <c r="AD83" i="15"/>
  <c r="AF83" i="15"/>
  <c r="AK83" i="15"/>
  <c r="AN83" i="15"/>
  <c r="AR83" i="15"/>
  <c r="AU83" i="15"/>
  <c r="AV83" i="15"/>
  <c r="AX83" i="15"/>
  <c r="AZ83" i="15" s="1"/>
  <c r="AY83" i="15"/>
  <c r="BA83" i="15"/>
  <c r="BB83" i="15"/>
  <c r="BC83" i="15" s="1"/>
  <c r="K84" i="15"/>
  <c r="L84" i="15"/>
  <c r="N84" i="15"/>
  <c r="O84" i="15"/>
  <c r="Q84" i="15"/>
  <c r="S84" i="15" s="1"/>
  <c r="R84" i="15"/>
  <c r="W84" i="15"/>
  <c r="X84" i="15"/>
  <c r="Z84" i="15"/>
  <c r="AA84" i="15"/>
  <c r="AC84" i="15"/>
  <c r="AE84" i="15" s="1"/>
  <c r="AD84" i="15"/>
  <c r="AN84" i="15"/>
  <c r="AQ84" i="15"/>
  <c r="AU84" i="15"/>
  <c r="AV84" i="15"/>
  <c r="AW84" i="15"/>
  <c r="AX84" i="15"/>
  <c r="AY84" i="15"/>
  <c r="AZ84" i="15" s="1"/>
  <c r="BA84" i="15"/>
  <c r="BC84" i="15" s="1"/>
  <c r="BB84" i="15"/>
  <c r="K85" i="15"/>
  <c r="L85" i="15"/>
  <c r="M85" i="15" s="1"/>
  <c r="N85" i="15"/>
  <c r="P85" i="15" s="1"/>
  <c r="O85" i="15"/>
  <c r="Q85" i="15"/>
  <c r="R85" i="15"/>
  <c r="S85" i="15" s="1"/>
  <c r="W85" i="15"/>
  <c r="X85" i="15"/>
  <c r="Z85" i="15"/>
  <c r="AA85" i="15"/>
  <c r="AC85" i="15"/>
  <c r="AD85" i="15"/>
  <c r="AN85" i="15"/>
  <c r="AU85" i="15"/>
  <c r="AW85" i="15" s="1"/>
  <c r="AV85" i="15"/>
  <c r="AX85" i="15"/>
  <c r="AY85" i="15"/>
  <c r="BA85" i="15"/>
  <c r="BB85" i="15"/>
  <c r="K86" i="15"/>
  <c r="L86" i="15"/>
  <c r="N86" i="15"/>
  <c r="O86" i="15"/>
  <c r="Q86" i="15"/>
  <c r="S86" i="15" s="1"/>
  <c r="R86" i="15"/>
  <c r="W86" i="15"/>
  <c r="X86" i="15"/>
  <c r="Z86" i="15"/>
  <c r="AA86" i="15"/>
  <c r="AC86" i="15"/>
  <c r="AE86" i="15" s="1"/>
  <c r="AD86" i="15"/>
  <c r="AK86" i="15"/>
  <c r="AQ86" i="15"/>
  <c r="AU86" i="15"/>
  <c r="AW86" i="15" s="1"/>
  <c r="AV86" i="15"/>
  <c r="AX86" i="15"/>
  <c r="AY86" i="15"/>
  <c r="BA86" i="15"/>
  <c r="BB86" i="15"/>
  <c r="BC86" i="15"/>
  <c r="K87" i="15"/>
  <c r="L87" i="15"/>
  <c r="M87" i="15" s="1"/>
  <c r="N87" i="15"/>
  <c r="O87" i="15"/>
  <c r="P87" i="15"/>
  <c r="Q87" i="15"/>
  <c r="S87" i="15" s="1"/>
  <c r="R87" i="15"/>
  <c r="W87" i="15"/>
  <c r="X87" i="15"/>
  <c r="Z87" i="15"/>
  <c r="AA87" i="15"/>
  <c r="AB87" i="15" s="1"/>
  <c r="AC87" i="15"/>
  <c r="AE87" i="15" s="1"/>
  <c r="AD87" i="15"/>
  <c r="AN87" i="15"/>
  <c r="AR87" i="15"/>
  <c r="AU87" i="15"/>
  <c r="AV87" i="15"/>
  <c r="AX87" i="15"/>
  <c r="AZ87" i="15" s="1"/>
  <c r="AY87" i="15"/>
  <c r="BA87" i="15"/>
  <c r="BB87" i="15"/>
  <c r="K88" i="15"/>
  <c r="M88" i="15" s="1"/>
  <c r="L88" i="15"/>
  <c r="N88" i="15"/>
  <c r="O88" i="15"/>
  <c r="P88" i="15" s="1"/>
  <c r="Q88" i="15"/>
  <c r="R88" i="15"/>
  <c r="W88" i="15"/>
  <c r="Y88" i="15" s="1"/>
  <c r="X88" i="15"/>
  <c r="Z88" i="15"/>
  <c r="AA88" i="15"/>
  <c r="AC88" i="15"/>
  <c r="AE88" i="15" s="1"/>
  <c r="AD88" i="15"/>
  <c r="AK88" i="15"/>
  <c r="AN88" i="15"/>
  <c r="AQ88" i="15"/>
  <c r="AU88" i="15"/>
  <c r="AV88" i="15"/>
  <c r="AW88" i="15"/>
  <c r="AX88" i="15"/>
  <c r="AY88" i="15"/>
  <c r="BA88" i="15"/>
  <c r="BC88" i="15" s="1"/>
  <c r="BB88" i="15"/>
  <c r="BE88" i="15"/>
  <c r="K89" i="15"/>
  <c r="L89" i="15"/>
  <c r="M89" i="15" s="1"/>
  <c r="N89" i="15"/>
  <c r="O89" i="15"/>
  <c r="Q89" i="15"/>
  <c r="S89" i="15" s="1"/>
  <c r="R89" i="15"/>
  <c r="W89" i="15"/>
  <c r="X89" i="15"/>
  <c r="Y89" i="15" s="1"/>
  <c r="Z89" i="15"/>
  <c r="AA89" i="15"/>
  <c r="AC89" i="15"/>
  <c r="AD89" i="15"/>
  <c r="AU89" i="15"/>
  <c r="AV89" i="15"/>
  <c r="AX89" i="15"/>
  <c r="AY89" i="15"/>
  <c r="BA89" i="15"/>
  <c r="BB89" i="15"/>
  <c r="BC89" i="15" s="1"/>
  <c r="K90" i="15"/>
  <c r="L90" i="15"/>
  <c r="N90" i="15"/>
  <c r="O90" i="15"/>
  <c r="Q90" i="15"/>
  <c r="S90" i="15" s="1"/>
  <c r="R90" i="15"/>
  <c r="W90" i="15"/>
  <c r="X90" i="15"/>
  <c r="Z90" i="15"/>
  <c r="AA90" i="15"/>
  <c r="AC90" i="15"/>
  <c r="AD90" i="15"/>
  <c r="AE90" i="15"/>
  <c r="AQ90" i="15"/>
  <c r="AU90" i="15"/>
  <c r="AV90" i="15"/>
  <c r="AX90" i="15"/>
  <c r="AY90" i="15"/>
  <c r="BA90" i="15"/>
  <c r="BC90" i="15" s="1"/>
  <c r="BB90" i="15"/>
  <c r="K91" i="15"/>
  <c r="L91" i="15"/>
  <c r="N91" i="15"/>
  <c r="O91" i="15"/>
  <c r="P91" i="15" s="1"/>
  <c r="Q91" i="15"/>
  <c r="S91" i="15" s="1"/>
  <c r="R91" i="15"/>
  <c r="W91" i="15"/>
  <c r="X91" i="15"/>
  <c r="Z91" i="15"/>
  <c r="AA91" i="15"/>
  <c r="AB91" i="15"/>
  <c r="AC91" i="15"/>
  <c r="AE91" i="15" s="1"/>
  <c r="AD91" i="15"/>
  <c r="AN91" i="15"/>
  <c r="AQ91" i="15"/>
  <c r="AU91" i="15"/>
  <c r="AV91" i="15"/>
  <c r="AX91" i="15"/>
  <c r="AZ91" i="15" s="1"/>
  <c r="AY91" i="15"/>
  <c r="BA91" i="15"/>
  <c r="BB91" i="15"/>
  <c r="K92" i="15"/>
  <c r="L92" i="15"/>
  <c r="N92" i="15"/>
  <c r="O92" i="15"/>
  <c r="Q92" i="15"/>
  <c r="S92" i="15" s="1"/>
  <c r="R92" i="15"/>
  <c r="U92" i="15"/>
  <c r="W92" i="15"/>
  <c r="X92" i="15"/>
  <c r="AG92" i="15" s="1"/>
  <c r="Y92" i="15"/>
  <c r="Z92" i="15"/>
  <c r="AA92" i="15"/>
  <c r="AC92" i="15"/>
  <c r="AE92" i="15" s="1"/>
  <c r="AD92" i="15"/>
  <c r="AS92" i="15"/>
  <c r="AK92" i="15"/>
  <c r="AQ92" i="15"/>
  <c r="AU92" i="15"/>
  <c r="AV92" i="15"/>
  <c r="AX92" i="15"/>
  <c r="AY92" i="15"/>
  <c r="BE92" i="15" s="1"/>
  <c r="BA92" i="15"/>
  <c r="BB92" i="15"/>
  <c r="K93" i="15"/>
  <c r="M93" i="15" s="1"/>
  <c r="L93" i="15"/>
  <c r="N93" i="15"/>
  <c r="P93" i="15" s="1"/>
  <c r="O93" i="15"/>
  <c r="Q93" i="15"/>
  <c r="R93" i="15"/>
  <c r="W93" i="15"/>
  <c r="X93" i="15"/>
  <c r="Z93" i="15"/>
  <c r="AB93" i="15" s="1"/>
  <c r="AA93" i="15"/>
  <c r="AC93" i="15"/>
  <c r="AD93" i="15"/>
  <c r="AE93" i="15" s="1"/>
  <c r="AN93" i="15"/>
  <c r="AU93" i="15"/>
  <c r="AV93" i="15"/>
  <c r="AX93" i="15"/>
  <c r="AZ93" i="15" s="1"/>
  <c r="AY93" i="15"/>
  <c r="BA93" i="15"/>
  <c r="BD93" i="15" s="1"/>
  <c r="BB93" i="15"/>
  <c r="BC93" i="15" s="1"/>
  <c r="K94" i="15"/>
  <c r="L94" i="15"/>
  <c r="N94" i="15"/>
  <c r="O94" i="15"/>
  <c r="P94" i="15" s="1"/>
  <c r="Q94" i="15"/>
  <c r="S94" i="15" s="1"/>
  <c r="R94" i="15"/>
  <c r="W94" i="15"/>
  <c r="Y94" i="15" s="1"/>
  <c r="X94" i="15"/>
  <c r="Z94" i="15"/>
  <c r="AA94" i="15"/>
  <c r="AC94" i="15"/>
  <c r="AE94" i="15" s="1"/>
  <c r="AD94" i="15"/>
  <c r="AN94" i="15"/>
  <c r="AU94" i="15"/>
  <c r="AV94" i="15"/>
  <c r="AX94" i="15"/>
  <c r="AY94" i="15"/>
  <c r="AZ94" i="15" s="1"/>
  <c r="BA94" i="15"/>
  <c r="BC94" i="15" s="1"/>
  <c r="BB94" i="15"/>
  <c r="K95" i="15"/>
  <c r="L95" i="15"/>
  <c r="N95" i="15"/>
  <c r="P95" i="15" s="1"/>
  <c r="O95" i="15"/>
  <c r="Q95" i="15"/>
  <c r="R95" i="15"/>
  <c r="W95" i="15"/>
  <c r="X95" i="15"/>
  <c r="Y95" i="15" s="1"/>
  <c r="Z95" i="15"/>
  <c r="AB95" i="15" s="1"/>
  <c r="AA95" i="15"/>
  <c r="AC95" i="15"/>
  <c r="AD95" i="15"/>
  <c r="AQ95" i="15"/>
  <c r="AU95" i="15"/>
  <c r="AV95" i="15"/>
  <c r="AW95" i="15" s="1"/>
  <c r="AX95" i="15"/>
  <c r="AY95" i="15"/>
  <c r="BA95" i="15"/>
  <c r="BC95" i="15" s="1"/>
  <c r="BB95" i="15"/>
  <c r="K96" i="15"/>
  <c r="M96" i="15" s="1"/>
  <c r="L96" i="15"/>
  <c r="N96" i="15"/>
  <c r="P96" i="15" s="1"/>
  <c r="O96" i="15"/>
  <c r="Q96" i="15"/>
  <c r="S96" i="15" s="1"/>
  <c r="R96" i="15"/>
  <c r="W96" i="15"/>
  <c r="X96" i="15"/>
  <c r="Z96" i="15"/>
  <c r="AB96" i="15" s="1"/>
  <c r="AA96" i="15"/>
  <c r="AC96" i="15"/>
  <c r="AD96" i="15"/>
  <c r="AE96" i="15" s="1"/>
  <c r="AS96" i="15"/>
  <c r="AQ96" i="15"/>
  <c r="AU96" i="15"/>
  <c r="AV96" i="15"/>
  <c r="AX96" i="15"/>
  <c r="AZ96" i="15" s="1"/>
  <c r="AY96" i="15"/>
  <c r="BA96" i="15"/>
  <c r="BC96" i="15" s="1"/>
  <c r="BB96" i="15"/>
  <c r="K97" i="15"/>
  <c r="M97" i="15" s="1"/>
  <c r="L97" i="15"/>
  <c r="N97" i="15"/>
  <c r="O97" i="15"/>
  <c r="Q97" i="15"/>
  <c r="R97" i="15"/>
  <c r="S97" i="15" s="1"/>
  <c r="W97" i="15"/>
  <c r="X97" i="15"/>
  <c r="Z97" i="15"/>
  <c r="AA97" i="15"/>
  <c r="AB97" i="15" s="1"/>
  <c r="AC97" i="15"/>
  <c r="AD97" i="15"/>
  <c r="AF97" i="15"/>
  <c r="AN97" i="15"/>
  <c r="AR97" i="15"/>
  <c r="AU97" i="15"/>
  <c r="AW97" i="15" s="1"/>
  <c r="AV97" i="15"/>
  <c r="BE97" i="15" s="1"/>
  <c r="AX97" i="15"/>
  <c r="AY97" i="15"/>
  <c r="AZ97" i="15"/>
  <c r="BA97" i="15"/>
  <c r="BB97" i="15"/>
  <c r="K98" i="15"/>
  <c r="T98" i="15" s="1"/>
  <c r="L98" i="15"/>
  <c r="M98" i="15"/>
  <c r="N98" i="15"/>
  <c r="O98" i="15"/>
  <c r="P98" i="15" s="1"/>
  <c r="Q98" i="15"/>
  <c r="R98" i="15"/>
  <c r="W98" i="15"/>
  <c r="X98" i="15"/>
  <c r="Z98" i="15"/>
  <c r="AA98" i="15"/>
  <c r="AB98" i="15" s="1"/>
  <c r="AC98" i="15"/>
  <c r="AD98" i="15"/>
  <c r="AQ98" i="15"/>
  <c r="AS98" i="15"/>
  <c r="AU98" i="15"/>
  <c r="AV98" i="15"/>
  <c r="AX98" i="15"/>
  <c r="AY98" i="15"/>
  <c r="BA98" i="15"/>
  <c r="BB98" i="15"/>
  <c r="K99" i="15"/>
  <c r="L99" i="15"/>
  <c r="N99" i="15"/>
  <c r="P99" i="15" s="1"/>
  <c r="O99" i="15"/>
  <c r="Q99" i="15"/>
  <c r="S99" i="15" s="1"/>
  <c r="R99" i="15"/>
  <c r="W99" i="15"/>
  <c r="X99" i="15"/>
  <c r="Y99" i="15" s="1"/>
  <c r="Z99" i="15"/>
  <c r="AA99" i="15"/>
  <c r="AC99" i="15"/>
  <c r="AE99" i="15" s="1"/>
  <c r="AD99" i="15"/>
  <c r="AN99" i="15"/>
  <c r="AQ99" i="15"/>
  <c r="AU99" i="15"/>
  <c r="AV99" i="15"/>
  <c r="AW99" i="15" s="1"/>
  <c r="AX99" i="15"/>
  <c r="AZ99" i="15" s="1"/>
  <c r="AY99" i="15"/>
  <c r="BA99" i="15"/>
  <c r="BB99" i="15"/>
  <c r="BB12" i="15"/>
  <c r="BB100" i="15" s="1"/>
  <c r="AY12" i="15"/>
  <c r="AY100" i="15" s="1"/>
  <c r="AV12" i="15"/>
  <c r="AV100" i="15" s="1"/>
  <c r="AD12" i="15"/>
  <c r="AD100" i="15" s="1"/>
  <c r="AA12" i="15"/>
  <c r="AA100" i="15" s="1"/>
  <c r="X12" i="15"/>
  <c r="X100" i="15" s="1"/>
  <c r="R12" i="15"/>
  <c r="R100" i="15" s="1"/>
  <c r="O12" i="15"/>
  <c r="O100" i="15" s="1"/>
  <c r="L12" i="15"/>
  <c r="L100" i="15" s="1"/>
  <c r="S96" i="27"/>
  <c r="P96" i="27"/>
  <c r="L96" i="27"/>
  <c r="K96" i="27"/>
  <c r="G95" i="27"/>
  <c r="F95" i="27"/>
  <c r="E95" i="27"/>
  <c r="D95" i="27"/>
  <c r="C95" i="27"/>
  <c r="B95" i="27"/>
  <c r="A95" i="27"/>
  <c r="G94" i="27"/>
  <c r="F94" i="27"/>
  <c r="E94" i="27"/>
  <c r="D94" i="27"/>
  <c r="C94" i="27"/>
  <c r="B94" i="27"/>
  <c r="A94" i="27"/>
  <c r="G93" i="27"/>
  <c r="F93" i="27"/>
  <c r="E93" i="27"/>
  <c r="D93" i="27"/>
  <c r="C93" i="27"/>
  <c r="B93" i="27"/>
  <c r="A93" i="27"/>
  <c r="G92" i="27"/>
  <c r="F92" i="27"/>
  <c r="E92" i="27"/>
  <c r="D92" i="27"/>
  <c r="C92" i="27"/>
  <c r="B92" i="27"/>
  <c r="A92" i="27"/>
  <c r="G91" i="27"/>
  <c r="F91" i="27"/>
  <c r="E91" i="27"/>
  <c r="D91" i="27"/>
  <c r="C91" i="27"/>
  <c r="B91" i="27"/>
  <c r="A91" i="27"/>
  <c r="G90" i="27"/>
  <c r="F90" i="27"/>
  <c r="E90" i="27"/>
  <c r="D90" i="27"/>
  <c r="C90" i="27"/>
  <c r="B90" i="27"/>
  <c r="A90" i="27"/>
  <c r="G89" i="27"/>
  <c r="F89" i="27"/>
  <c r="E89" i="27"/>
  <c r="D89" i="27"/>
  <c r="C89" i="27"/>
  <c r="B89" i="27"/>
  <c r="A89" i="27"/>
  <c r="G88" i="27"/>
  <c r="F88" i="27"/>
  <c r="E88" i="27"/>
  <c r="D88" i="27"/>
  <c r="C88" i="27"/>
  <c r="B88" i="27"/>
  <c r="A88" i="27"/>
  <c r="G87" i="27"/>
  <c r="F87" i="27"/>
  <c r="E87" i="27"/>
  <c r="D87" i="27"/>
  <c r="C87" i="27"/>
  <c r="B87" i="27"/>
  <c r="A87" i="27"/>
  <c r="G86" i="27"/>
  <c r="F86" i="27"/>
  <c r="E86" i="27"/>
  <c r="D86" i="27"/>
  <c r="C86" i="27"/>
  <c r="B86" i="27"/>
  <c r="A86" i="27"/>
  <c r="G85" i="27"/>
  <c r="F85" i="27"/>
  <c r="E85" i="27"/>
  <c r="D85" i="27"/>
  <c r="C85" i="27"/>
  <c r="B85" i="27"/>
  <c r="A85" i="27"/>
  <c r="G84" i="27"/>
  <c r="F84" i="27"/>
  <c r="E84" i="27"/>
  <c r="D84" i="27"/>
  <c r="C84" i="27"/>
  <c r="B84" i="27"/>
  <c r="A84" i="27"/>
  <c r="G83" i="27"/>
  <c r="F83" i="27"/>
  <c r="E83" i="27"/>
  <c r="D83" i="27"/>
  <c r="C83" i="27"/>
  <c r="B83" i="27"/>
  <c r="A83" i="27"/>
  <c r="G82" i="27"/>
  <c r="F82" i="27"/>
  <c r="E82" i="27"/>
  <c r="D82" i="27"/>
  <c r="C82" i="27"/>
  <c r="B82" i="27"/>
  <c r="A82" i="27"/>
  <c r="G81" i="27"/>
  <c r="F81" i="27"/>
  <c r="E81" i="27"/>
  <c r="D81" i="27"/>
  <c r="C81" i="27"/>
  <c r="B81" i="27"/>
  <c r="A81" i="27"/>
  <c r="G80" i="27"/>
  <c r="F80" i="27"/>
  <c r="E80" i="27"/>
  <c r="D80" i="27"/>
  <c r="C80" i="27"/>
  <c r="B80" i="27"/>
  <c r="A80" i="27"/>
  <c r="G79" i="27"/>
  <c r="F79" i="27"/>
  <c r="E79" i="27"/>
  <c r="D79" i="27"/>
  <c r="C79" i="27"/>
  <c r="B79" i="27"/>
  <c r="A79" i="27"/>
  <c r="G78" i="27"/>
  <c r="F78" i="27"/>
  <c r="E78" i="27"/>
  <c r="D78" i="27"/>
  <c r="C78" i="27"/>
  <c r="B78" i="27"/>
  <c r="A78" i="27"/>
  <c r="G77" i="27"/>
  <c r="F77" i="27"/>
  <c r="E77" i="27"/>
  <c r="D77" i="27"/>
  <c r="C77" i="27"/>
  <c r="B77" i="27"/>
  <c r="A77" i="27"/>
  <c r="G76" i="27"/>
  <c r="F76" i="27"/>
  <c r="E76" i="27"/>
  <c r="D76" i="27"/>
  <c r="C76" i="27"/>
  <c r="B76" i="27"/>
  <c r="A76" i="27"/>
  <c r="G75" i="27"/>
  <c r="F75" i="27"/>
  <c r="E75" i="27"/>
  <c r="D75" i="27"/>
  <c r="C75" i="27"/>
  <c r="B75" i="27"/>
  <c r="A75" i="27"/>
  <c r="G74" i="27"/>
  <c r="F74" i="27"/>
  <c r="E74" i="27"/>
  <c r="D74" i="27"/>
  <c r="C74" i="27"/>
  <c r="B74" i="27"/>
  <c r="A74" i="27"/>
  <c r="G73" i="27"/>
  <c r="F73" i="27"/>
  <c r="E73" i="27"/>
  <c r="D73" i="27"/>
  <c r="C73" i="27"/>
  <c r="B73" i="27"/>
  <c r="A73" i="27"/>
  <c r="G72" i="27"/>
  <c r="F72" i="27"/>
  <c r="E72" i="27"/>
  <c r="D72" i="27"/>
  <c r="C72" i="27"/>
  <c r="B72" i="27"/>
  <c r="A72" i="27"/>
  <c r="G71" i="27"/>
  <c r="F71" i="27"/>
  <c r="E71" i="27"/>
  <c r="D71" i="27"/>
  <c r="C71" i="27"/>
  <c r="B71" i="27"/>
  <c r="A71" i="27"/>
  <c r="G70" i="27"/>
  <c r="F70" i="27"/>
  <c r="E70" i="27"/>
  <c r="D70" i="27"/>
  <c r="C70" i="27"/>
  <c r="B70" i="27"/>
  <c r="A70" i="27"/>
  <c r="G69" i="27"/>
  <c r="F69" i="27"/>
  <c r="E69" i="27"/>
  <c r="D69" i="27"/>
  <c r="C69" i="27"/>
  <c r="B69" i="27"/>
  <c r="A69" i="27"/>
  <c r="G68" i="27"/>
  <c r="F68" i="27"/>
  <c r="E68" i="27"/>
  <c r="D68" i="27"/>
  <c r="C68" i="27"/>
  <c r="B68" i="27"/>
  <c r="A68" i="27"/>
  <c r="G67" i="27"/>
  <c r="F67" i="27"/>
  <c r="E67" i="27"/>
  <c r="D67" i="27"/>
  <c r="C67" i="27"/>
  <c r="B67" i="27"/>
  <c r="A67" i="27"/>
  <c r="G66" i="27"/>
  <c r="F66" i="27"/>
  <c r="E66" i="27"/>
  <c r="D66" i="27"/>
  <c r="C66" i="27"/>
  <c r="B66" i="27"/>
  <c r="A66" i="27"/>
  <c r="G65" i="27"/>
  <c r="F65" i="27"/>
  <c r="E65" i="27"/>
  <c r="D65" i="27"/>
  <c r="C65" i="27"/>
  <c r="B65" i="27"/>
  <c r="A65" i="27"/>
  <c r="G64" i="27"/>
  <c r="F64" i="27"/>
  <c r="E64" i="27"/>
  <c r="D64" i="27"/>
  <c r="C64" i="27"/>
  <c r="B64" i="27"/>
  <c r="A64" i="27"/>
  <c r="G63" i="27"/>
  <c r="F63" i="27"/>
  <c r="E63" i="27"/>
  <c r="D63" i="27"/>
  <c r="C63" i="27"/>
  <c r="B63" i="27"/>
  <c r="A63" i="27"/>
  <c r="G62" i="27"/>
  <c r="F62" i="27"/>
  <c r="E62" i="27"/>
  <c r="D62" i="27"/>
  <c r="C62" i="27"/>
  <c r="B62" i="27"/>
  <c r="A62" i="27"/>
  <c r="G61" i="27"/>
  <c r="F61" i="27"/>
  <c r="E61" i="27"/>
  <c r="D61" i="27"/>
  <c r="C61" i="27"/>
  <c r="B61" i="27"/>
  <c r="A61" i="27"/>
  <c r="G60" i="27"/>
  <c r="F60" i="27"/>
  <c r="E60" i="27"/>
  <c r="D60" i="27"/>
  <c r="C60" i="27"/>
  <c r="B60" i="27"/>
  <c r="A60" i="27"/>
  <c r="G59" i="27"/>
  <c r="F59" i="27"/>
  <c r="E59" i="27"/>
  <c r="D59" i="27"/>
  <c r="C59" i="27"/>
  <c r="B59" i="27"/>
  <c r="A59" i="27"/>
  <c r="G58" i="27"/>
  <c r="F58" i="27"/>
  <c r="E58" i="27"/>
  <c r="D58" i="27"/>
  <c r="C58" i="27"/>
  <c r="B58" i="27"/>
  <c r="A58" i="27"/>
  <c r="G57" i="27"/>
  <c r="F57" i="27"/>
  <c r="E57" i="27"/>
  <c r="D57" i="27"/>
  <c r="C57" i="27"/>
  <c r="B57" i="27"/>
  <c r="A57" i="27"/>
  <c r="G56" i="27"/>
  <c r="F56" i="27"/>
  <c r="E56" i="27"/>
  <c r="D56" i="27"/>
  <c r="C56" i="27"/>
  <c r="B56" i="27"/>
  <c r="A56" i="27"/>
  <c r="G55" i="27"/>
  <c r="F55" i="27"/>
  <c r="E55" i="27"/>
  <c r="D55" i="27"/>
  <c r="C55" i="27"/>
  <c r="B55" i="27"/>
  <c r="A55" i="27"/>
  <c r="G54" i="27"/>
  <c r="F54" i="27"/>
  <c r="E54" i="27"/>
  <c r="D54" i="27"/>
  <c r="C54" i="27"/>
  <c r="B54" i="27"/>
  <c r="A54" i="27"/>
  <c r="G53" i="27"/>
  <c r="F53" i="27"/>
  <c r="E53" i="27"/>
  <c r="D53" i="27"/>
  <c r="C53" i="27"/>
  <c r="B53" i="27"/>
  <c r="A53" i="27"/>
  <c r="G52" i="27"/>
  <c r="F52" i="27"/>
  <c r="E52" i="27"/>
  <c r="D52" i="27"/>
  <c r="C52" i="27"/>
  <c r="B52" i="27"/>
  <c r="A52" i="27"/>
  <c r="G51" i="27"/>
  <c r="F51" i="27"/>
  <c r="E51" i="27"/>
  <c r="D51" i="27"/>
  <c r="C51" i="27"/>
  <c r="B51" i="27"/>
  <c r="A51" i="27"/>
  <c r="G50" i="27"/>
  <c r="F50" i="27"/>
  <c r="E50" i="27"/>
  <c r="D50" i="27"/>
  <c r="C50" i="27"/>
  <c r="B50" i="27"/>
  <c r="A50" i="27"/>
  <c r="G49" i="27"/>
  <c r="F49" i="27"/>
  <c r="E49" i="27"/>
  <c r="D49" i="27"/>
  <c r="C49" i="27"/>
  <c r="B49" i="27"/>
  <c r="A49" i="27"/>
  <c r="G48" i="27"/>
  <c r="F48" i="27"/>
  <c r="E48" i="27"/>
  <c r="D48" i="27"/>
  <c r="C48" i="27"/>
  <c r="B48" i="27"/>
  <c r="A48" i="27"/>
  <c r="G47" i="27"/>
  <c r="F47" i="27"/>
  <c r="E47" i="27"/>
  <c r="D47" i="27"/>
  <c r="C47" i="27"/>
  <c r="B47" i="27"/>
  <c r="A47" i="27"/>
  <c r="G46" i="27"/>
  <c r="F46" i="27"/>
  <c r="E46" i="27"/>
  <c r="D46" i="27"/>
  <c r="C46" i="27"/>
  <c r="B46" i="27"/>
  <c r="A46" i="27"/>
  <c r="G45" i="27"/>
  <c r="F45" i="27"/>
  <c r="E45" i="27"/>
  <c r="D45" i="27"/>
  <c r="C45" i="27"/>
  <c r="B45" i="27"/>
  <c r="A45" i="27"/>
  <c r="G44" i="27"/>
  <c r="F44" i="27"/>
  <c r="E44" i="27"/>
  <c r="D44" i="27"/>
  <c r="C44" i="27"/>
  <c r="B44" i="27"/>
  <c r="A44" i="27"/>
  <c r="G43" i="27"/>
  <c r="F43" i="27"/>
  <c r="E43" i="27"/>
  <c r="D43" i="27"/>
  <c r="C43" i="27"/>
  <c r="B43" i="27"/>
  <c r="A43" i="27"/>
  <c r="G42" i="27"/>
  <c r="F42" i="27"/>
  <c r="E42" i="27"/>
  <c r="D42" i="27"/>
  <c r="C42" i="27"/>
  <c r="B42" i="27"/>
  <c r="A42" i="27"/>
  <c r="G41" i="27"/>
  <c r="F41" i="27"/>
  <c r="E41" i="27"/>
  <c r="D41" i="27"/>
  <c r="C41" i="27"/>
  <c r="B41" i="27"/>
  <c r="A41" i="27"/>
  <c r="G40" i="27"/>
  <c r="F40" i="27"/>
  <c r="E40" i="27"/>
  <c r="D40" i="27"/>
  <c r="C40" i="27"/>
  <c r="B40" i="27"/>
  <c r="A40" i="27"/>
  <c r="G39" i="27"/>
  <c r="F39" i="27"/>
  <c r="E39" i="27"/>
  <c r="D39" i="27"/>
  <c r="C39" i="27"/>
  <c r="B39" i="27"/>
  <c r="A39" i="27"/>
  <c r="G38" i="27"/>
  <c r="F38" i="27"/>
  <c r="E38" i="27"/>
  <c r="D38" i="27"/>
  <c r="C38" i="27"/>
  <c r="B38" i="27"/>
  <c r="A38" i="27"/>
  <c r="G37" i="27"/>
  <c r="F37" i="27"/>
  <c r="E37" i="27"/>
  <c r="D37" i="27"/>
  <c r="C37" i="27"/>
  <c r="B37" i="27"/>
  <c r="A37" i="27"/>
  <c r="G36" i="27"/>
  <c r="F36" i="27"/>
  <c r="E36" i="27"/>
  <c r="D36" i="27"/>
  <c r="C36" i="27"/>
  <c r="B36" i="27"/>
  <c r="A36" i="27"/>
  <c r="G35" i="27"/>
  <c r="F35" i="27"/>
  <c r="E35" i="27"/>
  <c r="D35" i="27"/>
  <c r="C35" i="27"/>
  <c r="B35" i="27"/>
  <c r="A35" i="27"/>
  <c r="G34" i="27"/>
  <c r="F34" i="27"/>
  <c r="E34" i="27"/>
  <c r="D34" i="27"/>
  <c r="C34" i="27"/>
  <c r="B34" i="27"/>
  <c r="A34" i="27"/>
  <c r="G33" i="27"/>
  <c r="F33" i="27"/>
  <c r="E33" i="27"/>
  <c r="D33" i="27"/>
  <c r="C33" i="27"/>
  <c r="B33" i="27"/>
  <c r="A33" i="27"/>
  <c r="G32" i="27"/>
  <c r="F32" i="27"/>
  <c r="E32" i="27"/>
  <c r="D32" i="27"/>
  <c r="C32" i="27"/>
  <c r="B32" i="27"/>
  <c r="A32" i="27"/>
  <c r="G31" i="27"/>
  <c r="F31" i="27"/>
  <c r="E31" i="27"/>
  <c r="D31" i="27"/>
  <c r="C31" i="27"/>
  <c r="B31" i="27"/>
  <c r="A31" i="27"/>
  <c r="G30" i="27"/>
  <c r="F30" i="27"/>
  <c r="E30" i="27"/>
  <c r="D30" i="27"/>
  <c r="C30" i="27"/>
  <c r="B30" i="27"/>
  <c r="A30" i="27"/>
  <c r="G29" i="27"/>
  <c r="F29" i="27"/>
  <c r="E29" i="27"/>
  <c r="D29" i="27"/>
  <c r="C29" i="27"/>
  <c r="B29" i="27"/>
  <c r="A29" i="27"/>
  <c r="G28" i="27"/>
  <c r="F28" i="27"/>
  <c r="E28" i="27"/>
  <c r="D28" i="27"/>
  <c r="C28" i="27"/>
  <c r="B28" i="27"/>
  <c r="A28" i="27"/>
  <c r="G27" i="27"/>
  <c r="F27" i="27"/>
  <c r="E27" i="27"/>
  <c r="D27" i="27"/>
  <c r="C27" i="27"/>
  <c r="B27" i="27"/>
  <c r="A27" i="27"/>
  <c r="G26" i="27"/>
  <c r="F26" i="27"/>
  <c r="E26" i="27"/>
  <c r="D26" i="27"/>
  <c r="C26" i="27"/>
  <c r="B26" i="27"/>
  <c r="A26" i="27"/>
  <c r="G25" i="27"/>
  <c r="F25" i="27"/>
  <c r="E25" i="27"/>
  <c r="D25" i="27"/>
  <c r="C25" i="27"/>
  <c r="B25" i="27"/>
  <c r="A25" i="27"/>
  <c r="G24" i="27"/>
  <c r="F24" i="27"/>
  <c r="E24" i="27"/>
  <c r="D24" i="27"/>
  <c r="C24" i="27"/>
  <c r="B24" i="27"/>
  <c r="A24" i="27"/>
  <c r="G23" i="27"/>
  <c r="F23" i="27"/>
  <c r="E23" i="27"/>
  <c r="D23" i="27"/>
  <c r="C23" i="27"/>
  <c r="B23" i="27"/>
  <c r="A23" i="27"/>
  <c r="G22" i="27"/>
  <c r="F22" i="27"/>
  <c r="E22" i="27"/>
  <c r="D22" i="27"/>
  <c r="C22" i="27"/>
  <c r="B22" i="27"/>
  <c r="A22" i="27"/>
  <c r="G21" i="27"/>
  <c r="F21" i="27"/>
  <c r="E21" i="27"/>
  <c r="D21" i="27"/>
  <c r="C21" i="27"/>
  <c r="B21" i="27"/>
  <c r="A21" i="27"/>
  <c r="G20" i="27"/>
  <c r="F20" i="27"/>
  <c r="E20" i="27"/>
  <c r="D20" i="27"/>
  <c r="C20" i="27"/>
  <c r="B20" i="27"/>
  <c r="A20" i="27"/>
  <c r="G19" i="27"/>
  <c r="F19" i="27"/>
  <c r="E19" i="27"/>
  <c r="D19" i="27"/>
  <c r="C19" i="27"/>
  <c r="B19" i="27"/>
  <c r="A19" i="27"/>
  <c r="G18" i="27"/>
  <c r="F18" i="27"/>
  <c r="E18" i="27"/>
  <c r="D18" i="27"/>
  <c r="C18" i="27"/>
  <c r="B18" i="27"/>
  <c r="A18" i="27"/>
  <c r="G17" i="27"/>
  <c r="F17" i="27"/>
  <c r="E17" i="27"/>
  <c r="D17" i="27"/>
  <c r="C17" i="27"/>
  <c r="B17" i="27"/>
  <c r="A17" i="27"/>
  <c r="G16" i="27"/>
  <c r="F16" i="27"/>
  <c r="E16" i="27"/>
  <c r="D16" i="27"/>
  <c r="C16" i="27"/>
  <c r="B16" i="27"/>
  <c r="A16" i="27"/>
  <c r="G15" i="27"/>
  <c r="F15" i="27"/>
  <c r="E15" i="27"/>
  <c r="D15" i="27"/>
  <c r="C15" i="27"/>
  <c r="B15" i="27"/>
  <c r="A15" i="27"/>
  <c r="G14" i="27"/>
  <c r="F14" i="27"/>
  <c r="E14" i="27"/>
  <c r="D14" i="27"/>
  <c r="C14" i="27"/>
  <c r="B14" i="27"/>
  <c r="A14" i="27"/>
  <c r="G13" i="27"/>
  <c r="F13" i="27"/>
  <c r="E13" i="27"/>
  <c r="D13" i="27"/>
  <c r="C13" i="27"/>
  <c r="B13" i="27"/>
  <c r="A13" i="27"/>
  <c r="G12" i="27"/>
  <c r="F12" i="27"/>
  <c r="E12" i="27"/>
  <c r="D12" i="27"/>
  <c r="C12" i="27"/>
  <c r="B12" i="27"/>
  <c r="A12" i="27"/>
  <c r="G11" i="27"/>
  <c r="F11" i="27"/>
  <c r="E11" i="27"/>
  <c r="D11" i="27"/>
  <c r="C11" i="27"/>
  <c r="B11" i="27"/>
  <c r="A11" i="27"/>
  <c r="G10" i="27"/>
  <c r="F10" i="27"/>
  <c r="E10" i="27"/>
  <c r="D10" i="27"/>
  <c r="C10" i="27"/>
  <c r="B10" i="27"/>
  <c r="A10" i="27"/>
  <c r="G9" i="27"/>
  <c r="F9" i="27"/>
  <c r="E9" i="27"/>
  <c r="D9" i="27"/>
  <c r="C9" i="27"/>
  <c r="B9" i="27"/>
  <c r="A9" i="27"/>
  <c r="G8" i="27"/>
  <c r="F8" i="27"/>
  <c r="E8" i="27"/>
  <c r="D8" i="27"/>
  <c r="C8" i="27"/>
  <c r="B8" i="27"/>
  <c r="A8" i="27"/>
  <c r="S96" i="26"/>
  <c r="P96" i="26"/>
  <c r="L96" i="26"/>
  <c r="K96" i="26"/>
  <c r="G95" i="26"/>
  <c r="F95" i="26"/>
  <c r="E95" i="26"/>
  <c r="D95" i="26"/>
  <c r="C95" i="26"/>
  <c r="B95" i="26"/>
  <c r="A95" i="26"/>
  <c r="G94" i="26"/>
  <c r="F94" i="26"/>
  <c r="E94" i="26"/>
  <c r="D94" i="26"/>
  <c r="C94" i="26"/>
  <c r="B94" i="26"/>
  <c r="A94" i="26"/>
  <c r="G93" i="26"/>
  <c r="F93" i="26"/>
  <c r="E93" i="26"/>
  <c r="D93" i="26"/>
  <c r="C93" i="26"/>
  <c r="B93" i="26"/>
  <c r="A93" i="26"/>
  <c r="G92" i="26"/>
  <c r="F92" i="26"/>
  <c r="E92" i="26"/>
  <c r="D92" i="26"/>
  <c r="C92" i="26"/>
  <c r="B92" i="26"/>
  <c r="A92" i="26"/>
  <c r="G91" i="26"/>
  <c r="F91" i="26"/>
  <c r="E91" i="26"/>
  <c r="D91" i="26"/>
  <c r="C91" i="26"/>
  <c r="B91" i="26"/>
  <c r="A91" i="26"/>
  <c r="G90" i="26"/>
  <c r="F90" i="26"/>
  <c r="E90" i="26"/>
  <c r="D90" i="26"/>
  <c r="C90" i="26"/>
  <c r="B90" i="26"/>
  <c r="A90" i="26"/>
  <c r="G89" i="26"/>
  <c r="F89" i="26"/>
  <c r="E89" i="26"/>
  <c r="D89" i="26"/>
  <c r="C89" i="26"/>
  <c r="B89" i="26"/>
  <c r="A89" i="26"/>
  <c r="G88" i="26"/>
  <c r="F88" i="26"/>
  <c r="E88" i="26"/>
  <c r="D88" i="26"/>
  <c r="C88" i="26"/>
  <c r="B88" i="26"/>
  <c r="A88" i="26"/>
  <c r="G87" i="26"/>
  <c r="F87" i="26"/>
  <c r="E87" i="26"/>
  <c r="D87" i="26"/>
  <c r="C87" i="26"/>
  <c r="B87" i="26"/>
  <c r="A87" i="26"/>
  <c r="G86" i="26"/>
  <c r="F86" i="26"/>
  <c r="E86" i="26"/>
  <c r="D86" i="26"/>
  <c r="C86" i="26"/>
  <c r="B86" i="26"/>
  <c r="A86" i="26"/>
  <c r="G85" i="26"/>
  <c r="F85" i="26"/>
  <c r="E85" i="26"/>
  <c r="D85" i="26"/>
  <c r="C85" i="26"/>
  <c r="B85" i="26"/>
  <c r="A85" i="26"/>
  <c r="G84" i="26"/>
  <c r="F84" i="26"/>
  <c r="E84" i="26"/>
  <c r="D84" i="26"/>
  <c r="C84" i="26"/>
  <c r="B84" i="26"/>
  <c r="A84" i="26"/>
  <c r="G83" i="26"/>
  <c r="F83" i="26"/>
  <c r="E83" i="26"/>
  <c r="D83" i="26"/>
  <c r="C83" i="26"/>
  <c r="B83" i="26"/>
  <c r="A83" i="26"/>
  <c r="G82" i="26"/>
  <c r="F82" i="26"/>
  <c r="E82" i="26"/>
  <c r="D82" i="26"/>
  <c r="C82" i="26"/>
  <c r="B82" i="26"/>
  <c r="A82" i="26"/>
  <c r="G81" i="26"/>
  <c r="F81" i="26"/>
  <c r="E81" i="26"/>
  <c r="D81" i="26"/>
  <c r="C81" i="26"/>
  <c r="B81" i="26"/>
  <c r="A81" i="26"/>
  <c r="G80" i="26"/>
  <c r="F80" i="26"/>
  <c r="E80" i="26"/>
  <c r="D80" i="26"/>
  <c r="C80" i="26"/>
  <c r="B80" i="26"/>
  <c r="A80" i="26"/>
  <c r="G79" i="26"/>
  <c r="F79" i="26"/>
  <c r="E79" i="26"/>
  <c r="D79" i="26"/>
  <c r="C79" i="26"/>
  <c r="B79" i="26"/>
  <c r="A79" i="26"/>
  <c r="G78" i="26"/>
  <c r="F78" i="26"/>
  <c r="E78" i="26"/>
  <c r="D78" i="26"/>
  <c r="C78" i="26"/>
  <c r="B78" i="26"/>
  <c r="A78" i="26"/>
  <c r="G77" i="26"/>
  <c r="F77" i="26"/>
  <c r="E77" i="26"/>
  <c r="D77" i="26"/>
  <c r="C77" i="26"/>
  <c r="B77" i="26"/>
  <c r="A77" i="26"/>
  <c r="G76" i="26"/>
  <c r="F76" i="26"/>
  <c r="E76" i="26"/>
  <c r="D76" i="26"/>
  <c r="C76" i="26"/>
  <c r="B76" i="26"/>
  <c r="A76" i="26"/>
  <c r="G75" i="26"/>
  <c r="F75" i="26"/>
  <c r="E75" i="26"/>
  <c r="D75" i="26"/>
  <c r="C75" i="26"/>
  <c r="B75" i="26"/>
  <c r="A75" i="26"/>
  <c r="G74" i="26"/>
  <c r="F74" i="26"/>
  <c r="E74" i="26"/>
  <c r="D74" i="26"/>
  <c r="C74" i="26"/>
  <c r="B74" i="26"/>
  <c r="A74" i="26"/>
  <c r="G73" i="26"/>
  <c r="F73" i="26"/>
  <c r="E73" i="26"/>
  <c r="D73" i="26"/>
  <c r="C73" i="26"/>
  <c r="B73" i="26"/>
  <c r="A73" i="26"/>
  <c r="G72" i="26"/>
  <c r="F72" i="26"/>
  <c r="E72" i="26"/>
  <c r="D72" i="26"/>
  <c r="C72" i="26"/>
  <c r="B72" i="26"/>
  <c r="A72" i="26"/>
  <c r="G71" i="26"/>
  <c r="F71" i="26"/>
  <c r="E71" i="26"/>
  <c r="D71" i="26"/>
  <c r="C71" i="26"/>
  <c r="B71" i="26"/>
  <c r="A71" i="26"/>
  <c r="G70" i="26"/>
  <c r="F70" i="26"/>
  <c r="E70" i="26"/>
  <c r="D70" i="26"/>
  <c r="C70" i="26"/>
  <c r="B70" i="26"/>
  <c r="A70" i="26"/>
  <c r="G69" i="26"/>
  <c r="F69" i="26"/>
  <c r="E69" i="26"/>
  <c r="D69" i="26"/>
  <c r="C69" i="26"/>
  <c r="B69" i="26"/>
  <c r="A69" i="26"/>
  <c r="G68" i="26"/>
  <c r="F68" i="26"/>
  <c r="E68" i="26"/>
  <c r="D68" i="26"/>
  <c r="C68" i="26"/>
  <c r="B68" i="26"/>
  <c r="A68" i="26"/>
  <c r="G67" i="26"/>
  <c r="F67" i="26"/>
  <c r="E67" i="26"/>
  <c r="D67" i="26"/>
  <c r="C67" i="26"/>
  <c r="B67" i="26"/>
  <c r="A67" i="26"/>
  <c r="G66" i="26"/>
  <c r="F66" i="26"/>
  <c r="E66" i="26"/>
  <c r="D66" i="26"/>
  <c r="C66" i="26"/>
  <c r="B66" i="26"/>
  <c r="A66" i="26"/>
  <c r="G65" i="26"/>
  <c r="F65" i="26"/>
  <c r="E65" i="26"/>
  <c r="D65" i="26"/>
  <c r="C65" i="26"/>
  <c r="B65" i="26"/>
  <c r="A65" i="26"/>
  <c r="G64" i="26"/>
  <c r="F64" i="26"/>
  <c r="E64" i="26"/>
  <c r="D64" i="26"/>
  <c r="C64" i="26"/>
  <c r="B64" i="26"/>
  <c r="A64" i="26"/>
  <c r="G63" i="26"/>
  <c r="F63" i="26"/>
  <c r="E63" i="26"/>
  <c r="D63" i="26"/>
  <c r="C63" i="26"/>
  <c r="B63" i="26"/>
  <c r="A63" i="26"/>
  <c r="G62" i="26"/>
  <c r="F62" i="26"/>
  <c r="E62" i="26"/>
  <c r="D62" i="26"/>
  <c r="C62" i="26"/>
  <c r="B62" i="26"/>
  <c r="A62" i="26"/>
  <c r="G61" i="26"/>
  <c r="F61" i="26"/>
  <c r="E61" i="26"/>
  <c r="D61" i="26"/>
  <c r="C61" i="26"/>
  <c r="B61" i="26"/>
  <c r="A61" i="26"/>
  <c r="G60" i="26"/>
  <c r="F60" i="26"/>
  <c r="E60" i="26"/>
  <c r="D60" i="26"/>
  <c r="C60" i="26"/>
  <c r="B60" i="26"/>
  <c r="A60" i="26"/>
  <c r="G59" i="26"/>
  <c r="F59" i="26"/>
  <c r="E59" i="26"/>
  <c r="D59" i="26"/>
  <c r="C59" i="26"/>
  <c r="B59" i="26"/>
  <c r="A59" i="26"/>
  <c r="G58" i="26"/>
  <c r="F58" i="26"/>
  <c r="E58" i="26"/>
  <c r="D58" i="26"/>
  <c r="C58" i="26"/>
  <c r="B58" i="26"/>
  <c r="A58" i="26"/>
  <c r="G57" i="26"/>
  <c r="F57" i="26"/>
  <c r="E57" i="26"/>
  <c r="D57" i="26"/>
  <c r="C57" i="26"/>
  <c r="B57" i="26"/>
  <c r="A57" i="26"/>
  <c r="G56" i="26"/>
  <c r="F56" i="26"/>
  <c r="E56" i="26"/>
  <c r="D56" i="26"/>
  <c r="C56" i="26"/>
  <c r="B56" i="26"/>
  <c r="A56" i="26"/>
  <c r="G55" i="26"/>
  <c r="F55" i="26"/>
  <c r="E55" i="26"/>
  <c r="D55" i="26"/>
  <c r="C55" i="26"/>
  <c r="B55" i="26"/>
  <c r="A55" i="26"/>
  <c r="G54" i="26"/>
  <c r="F54" i="26"/>
  <c r="E54" i="26"/>
  <c r="D54" i="26"/>
  <c r="C54" i="26"/>
  <c r="B54" i="26"/>
  <c r="A54" i="26"/>
  <c r="G53" i="26"/>
  <c r="F53" i="26"/>
  <c r="E53" i="26"/>
  <c r="D53" i="26"/>
  <c r="C53" i="26"/>
  <c r="B53" i="26"/>
  <c r="A53" i="26"/>
  <c r="G52" i="26"/>
  <c r="F52" i="26"/>
  <c r="E52" i="26"/>
  <c r="D52" i="26"/>
  <c r="C52" i="26"/>
  <c r="B52" i="26"/>
  <c r="A52" i="26"/>
  <c r="G51" i="26"/>
  <c r="F51" i="26"/>
  <c r="E51" i="26"/>
  <c r="D51" i="26"/>
  <c r="C51" i="26"/>
  <c r="B51" i="26"/>
  <c r="A51" i="26"/>
  <c r="G50" i="26"/>
  <c r="F50" i="26"/>
  <c r="E50" i="26"/>
  <c r="D50" i="26"/>
  <c r="C50" i="26"/>
  <c r="B50" i="26"/>
  <c r="A50" i="26"/>
  <c r="G49" i="26"/>
  <c r="F49" i="26"/>
  <c r="E49" i="26"/>
  <c r="D49" i="26"/>
  <c r="C49" i="26"/>
  <c r="B49" i="26"/>
  <c r="A49" i="26"/>
  <c r="G48" i="26"/>
  <c r="F48" i="26"/>
  <c r="E48" i="26"/>
  <c r="D48" i="26"/>
  <c r="C48" i="26"/>
  <c r="B48" i="26"/>
  <c r="A48" i="26"/>
  <c r="G47" i="26"/>
  <c r="F47" i="26"/>
  <c r="E47" i="26"/>
  <c r="D47" i="26"/>
  <c r="C47" i="26"/>
  <c r="B47" i="26"/>
  <c r="A47" i="26"/>
  <c r="G46" i="26"/>
  <c r="F46" i="26"/>
  <c r="E46" i="26"/>
  <c r="D46" i="26"/>
  <c r="C46" i="26"/>
  <c r="B46" i="26"/>
  <c r="A46" i="26"/>
  <c r="G45" i="26"/>
  <c r="F45" i="26"/>
  <c r="E45" i="26"/>
  <c r="D45" i="26"/>
  <c r="C45" i="26"/>
  <c r="B45" i="26"/>
  <c r="A45" i="26"/>
  <c r="G44" i="26"/>
  <c r="F44" i="26"/>
  <c r="E44" i="26"/>
  <c r="D44" i="26"/>
  <c r="C44" i="26"/>
  <c r="B44" i="26"/>
  <c r="A44" i="26"/>
  <c r="G43" i="26"/>
  <c r="F43" i="26"/>
  <c r="E43" i="26"/>
  <c r="D43" i="26"/>
  <c r="C43" i="26"/>
  <c r="B43" i="26"/>
  <c r="A43" i="26"/>
  <c r="G42" i="26"/>
  <c r="F42" i="26"/>
  <c r="E42" i="26"/>
  <c r="D42" i="26"/>
  <c r="C42" i="26"/>
  <c r="B42" i="26"/>
  <c r="A42" i="26"/>
  <c r="G41" i="26"/>
  <c r="F41" i="26"/>
  <c r="E41" i="26"/>
  <c r="D41" i="26"/>
  <c r="C41" i="26"/>
  <c r="B41" i="26"/>
  <c r="A41" i="26"/>
  <c r="G40" i="26"/>
  <c r="F40" i="26"/>
  <c r="E40" i="26"/>
  <c r="D40" i="26"/>
  <c r="C40" i="26"/>
  <c r="B40" i="26"/>
  <c r="A40" i="26"/>
  <c r="G39" i="26"/>
  <c r="F39" i="26"/>
  <c r="E39" i="26"/>
  <c r="D39" i="26"/>
  <c r="C39" i="26"/>
  <c r="B39" i="26"/>
  <c r="A39" i="26"/>
  <c r="G38" i="26"/>
  <c r="F38" i="26"/>
  <c r="E38" i="26"/>
  <c r="D38" i="26"/>
  <c r="C38" i="26"/>
  <c r="B38" i="26"/>
  <c r="A38" i="26"/>
  <c r="G37" i="26"/>
  <c r="F37" i="26"/>
  <c r="E37" i="26"/>
  <c r="D37" i="26"/>
  <c r="C37" i="26"/>
  <c r="B37" i="26"/>
  <c r="A37" i="26"/>
  <c r="G36" i="26"/>
  <c r="F36" i="26"/>
  <c r="E36" i="26"/>
  <c r="D36" i="26"/>
  <c r="C36" i="26"/>
  <c r="B36" i="26"/>
  <c r="A36" i="26"/>
  <c r="G35" i="26"/>
  <c r="F35" i="26"/>
  <c r="E35" i="26"/>
  <c r="D35" i="26"/>
  <c r="C35" i="26"/>
  <c r="B35" i="26"/>
  <c r="A35" i="26"/>
  <c r="G34" i="26"/>
  <c r="F34" i="26"/>
  <c r="E34" i="26"/>
  <c r="D34" i="26"/>
  <c r="C34" i="26"/>
  <c r="B34" i="26"/>
  <c r="A34" i="26"/>
  <c r="G33" i="26"/>
  <c r="F33" i="26"/>
  <c r="E33" i="26"/>
  <c r="D33" i="26"/>
  <c r="C33" i="26"/>
  <c r="B33" i="26"/>
  <c r="A33" i="26"/>
  <c r="G32" i="26"/>
  <c r="F32" i="26"/>
  <c r="E32" i="26"/>
  <c r="D32" i="26"/>
  <c r="C32" i="26"/>
  <c r="B32" i="26"/>
  <c r="A32" i="26"/>
  <c r="G31" i="26"/>
  <c r="F31" i="26"/>
  <c r="E31" i="26"/>
  <c r="D31" i="26"/>
  <c r="C31" i="26"/>
  <c r="B31" i="26"/>
  <c r="A31" i="26"/>
  <c r="G30" i="26"/>
  <c r="F30" i="26"/>
  <c r="E30" i="26"/>
  <c r="D30" i="26"/>
  <c r="C30" i="26"/>
  <c r="B30" i="26"/>
  <c r="A30" i="26"/>
  <c r="G29" i="26"/>
  <c r="F29" i="26"/>
  <c r="E29" i="26"/>
  <c r="D29" i="26"/>
  <c r="C29" i="26"/>
  <c r="B29" i="26"/>
  <c r="A29" i="26"/>
  <c r="G28" i="26"/>
  <c r="F28" i="26"/>
  <c r="E28" i="26"/>
  <c r="D28" i="26"/>
  <c r="C28" i="26"/>
  <c r="B28" i="26"/>
  <c r="A28" i="26"/>
  <c r="G27" i="26"/>
  <c r="F27" i="26"/>
  <c r="E27" i="26"/>
  <c r="D27" i="26"/>
  <c r="C27" i="26"/>
  <c r="B27" i="26"/>
  <c r="A27" i="26"/>
  <c r="G26" i="26"/>
  <c r="F26" i="26"/>
  <c r="E26" i="26"/>
  <c r="D26" i="26"/>
  <c r="C26" i="26"/>
  <c r="B26" i="26"/>
  <c r="A26" i="26"/>
  <c r="G25" i="26"/>
  <c r="F25" i="26"/>
  <c r="E25" i="26"/>
  <c r="D25" i="26"/>
  <c r="C25" i="26"/>
  <c r="B25" i="26"/>
  <c r="A25" i="26"/>
  <c r="G24" i="26"/>
  <c r="F24" i="26"/>
  <c r="E24" i="26"/>
  <c r="D24" i="26"/>
  <c r="C24" i="26"/>
  <c r="B24" i="26"/>
  <c r="A24" i="26"/>
  <c r="G23" i="26"/>
  <c r="F23" i="26"/>
  <c r="E23" i="26"/>
  <c r="D23" i="26"/>
  <c r="C23" i="26"/>
  <c r="B23" i="26"/>
  <c r="A23" i="26"/>
  <c r="G22" i="26"/>
  <c r="F22" i="26"/>
  <c r="E22" i="26"/>
  <c r="D22" i="26"/>
  <c r="C22" i="26"/>
  <c r="B22" i="26"/>
  <c r="A22" i="26"/>
  <c r="G21" i="26"/>
  <c r="F21" i="26"/>
  <c r="E21" i="26"/>
  <c r="D21" i="26"/>
  <c r="C21" i="26"/>
  <c r="B21" i="26"/>
  <c r="A21" i="26"/>
  <c r="G20" i="26"/>
  <c r="F20" i="26"/>
  <c r="E20" i="26"/>
  <c r="D20" i="26"/>
  <c r="C20" i="26"/>
  <c r="B20" i="26"/>
  <c r="A20" i="26"/>
  <c r="G19" i="26"/>
  <c r="F19" i="26"/>
  <c r="E19" i="26"/>
  <c r="D19" i="26"/>
  <c r="C19" i="26"/>
  <c r="B19" i="26"/>
  <c r="A19" i="26"/>
  <c r="G18" i="26"/>
  <c r="F18" i="26"/>
  <c r="E18" i="26"/>
  <c r="D18" i="26"/>
  <c r="C18" i="26"/>
  <c r="B18" i="26"/>
  <c r="A18" i="26"/>
  <c r="G17" i="26"/>
  <c r="F17" i="26"/>
  <c r="E17" i="26"/>
  <c r="D17" i="26"/>
  <c r="C17" i="26"/>
  <c r="B17" i="26"/>
  <c r="A17" i="26"/>
  <c r="G16" i="26"/>
  <c r="F16" i="26"/>
  <c r="E16" i="26"/>
  <c r="D16" i="26"/>
  <c r="C16" i="26"/>
  <c r="B16" i="26"/>
  <c r="A16" i="26"/>
  <c r="G15" i="26"/>
  <c r="F15" i="26"/>
  <c r="E15" i="26"/>
  <c r="D15" i="26"/>
  <c r="C15" i="26"/>
  <c r="B15" i="26"/>
  <c r="A15" i="26"/>
  <c r="G14" i="26"/>
  <c r="F14" i="26"/>
  <c r="E14" i="26"/>
  <c r="D14" i="26"/>
  <c r="C14" i="26"/>
  <c r="B14" i="26"/>
  <c r="A14" i="26"/>
  <c r="G13" i="26"/>
  <c r="F13" i="26"/>
  <c r="E13" i="26"/>
  <c r="D13" i="26"/>
  <c r="C13" i="26"/>
  <c r="B13" i="26"/>
  <c r="A13" i="26"/>
  <c r="G12" i="26"/>
  <c r="F12" i="26"/>
  <c r="E12" i="26"/>
  <c r="D12" i="26"/>
  <c r="C12" i="26"/>
  <c r="B12" i="26"/>
  <c r="A12" i="26"/>
  <c r="G11" i="26"/>
  <c r="F11" i="26"/>
  <c r="E11" i="26"/>
  <c r="D11" i="26"/>
  <c r="C11" i="26"/>
  <c r="B11" i="26"/>
  <c r="A11" i="26"/>
  <c r="G10" i="26"/>
  <c r="F10" i="26"/>
  <c r="E10" i="26"/>
  <c r="D10" i="26"/>
  <c r="C10" i="26"/>
  <c r="B10" i="26"/>
  <c r="A10" i="26"/>
  <c r="G9" i="26"/>
  <c r="F9" i="26"/>
  <c r="E9" i="26"/>
  <c r="D9" i="26"/>
  <c r="C9" i="26"/>
  <c r="B9" i="26"/>
  <c r="A9" i="26"/>
  <c r="G8" i="26"/>
  <c r="F8" i="26"/>
  <c r="E8" i="26"/>
  <c r="D8" i="26"/>
  <c r="C8" i="26"/>
  <c r="B8" i="26"/>
  <c r="A8" i="26"/>
  <c r="S96" i="25"/>
  <c r="P96" i="25"/>
  <c r="L96" i="25"/>
  <c r="K96" i="25"/>
  <c r="G95" i="25"/>
  <c r="F95" i="25"/>
  <c r="E95" i="25"/>
  <c r="D95" i="25"/>
  <c r="C95" i="25"/>
  <c r="B95" i="25"/>
  <c r="A95" i="25"/>
  <c r="G94" i="25"/>
  <c r="F94" i="25"/>
  <c r="E94" i="25"/>
  <c r="D94" i="25"/>
  <c r="C94" i="25"/>
  <c r="B94" i="25"/>
  <c r="A94" i="25"/>
  <c r="G93" i="25"/>
  <c r="F93" i="25"/>
  <c r="E93" i="25"/>
  <c r="D93" i="25"/>
  <c r="C93" i="25"/>
  <c r="B93" i="25"/>
  <c r="A93" i="25"/>
  <c r="G92" i="25"/>
  <c r="F92" i="25"/>
  <c r="E92" i="25"/>
  <c r="D92" i="25"/>
  <c r="C92" i="25"/>
  <c r="B92" i="25"/>
  <c r="A92" i="25"/>
  <c r="G91" i="25"/>
  <c r="F91" i="25"/>
  <c r="E91" i="25"/>
  <c r="D91" i="25"/>
  <c r="C91" i="25"/>
  <c r="B91" i="25"/>
  <c r="A91" i="25"/>
  <c r="G90" i="25"/>
  <c r="F90" i="25"/>
  <c r="E90" i="25"/>
  <c r="D90" i="25"/>
  <c r="C90" i="25"/>
  <c r="B90" i="25"/>
  <c r="A90" i="25"/>
  <c r="G89" i="25"/>
  <c r="F89" i="25"/>
  <c r="E89" i="25"/>
  <c r="D89" i="25"/>
  <c r="C89" i="25"/>
  <c r="B89" i="25"/>
  <c r="A89" i="25"/>
  <c r="G88" i="25"/>
  <c r="F88" i="25"/>
  <c r="E88" i="25"/>
  <c r="D88" i="25"/>
  <c r="C88" i="25"/>
  <c r="B88" i="25"/>
  <c r="A88" i="25"/>
  <c r="G87" i="25"/>
  <c r="F87" i="25"/>
  <c r="E87" i="25"/>
  <c r="D87" i="25"/>
  <c r="C87" i="25"/>
  <c r="B87" i="25"/>
  <c r="A87" i="25"/>
  <c r="G86" i="25"/>
  <c r="F86" i="25"/>
  <c r="E86" i="25"/>
  <c r="D86" i="25"/>
  <c r="C86" i="25"/>
  <c r="B86" i="25"/>
  <c r="A86" i="25"/>
  <c r="G85" i="25"/>
  <c r="F85" i="25"/>
  <c r="E85" i="25"/>
  <c r="D85" i="25"/>
  <c r="C85" i="25"/>
  <c r="B85" i="25"/>
  <c r="A85" i="25"/>
  <c r="G84" i="25"/>
  <c r="F84" i="25"/>
  <c r="E84" i="25"/>
  <c r="D84" i="25"/>
  <c r="C84" i="25"/>
  <c r="B84" i="25"/>
  <c r="A84" i="25"/>
  <c r="G83" i="25"/>
  <c r="F83" i="25"/>
  <c r="E83" i="25"/>
  <c r="D83" i="25"/>
  <c r="C83" i="25"/>
  <c r="B83" i="25"/>
  <c r="A83" i="25"/>
  <c r="G82" i="25"/>
  <c r="F82" i="25"/>
  <c r="E82" i="25"/>
  <c r="D82" i="25"/>
  <c r="C82" i="25"/>
  <c r="B82" i="25"/>
  <c r="A82" i="25"/>
  <c r="G81" i="25"/>
  <c r="F81" i="25"/>
  <c r="E81" i="25"/>
  <c r="D81" i="25"/>
  <c r="C81" i="25"/>
  <c r="B81" i="25"/>
  <c r="A81" i="25"/>
  <c r="G80" i="25"/>
  <c r="F80" i="25"/>
  <c r="E80" i="25"/>
  <c r="D80" i="25"/>
  <c r="C80" i="25"/>
  <c r="B80" i="25"/>
  <c r="A80" i="25"/>
  <c r="G79" i="25"/>
  <c r="F79" i="25"/>
  <c r="E79" i="25"/>
  <c r="D79" i="25"/>
  <c r="C79" i="25"/>
  <c r="B79" i="25"/>
  <c r="A79" i="25"/>
  <c r="G78" i="25"/>
  <c r="F78" i="25"/>
  <c r="E78" i="25"/>
  <c r="D78" i="25"/>
  <c r="C78" i="25"/>
  <c r="B78" i="25"/>
  <c r="A78" i="25"/>
  <c r="G77" i="25"/>
  <c r="F77" i="25"/>
  <c r="E77" i="25"/>
  <c r="D77" i="25"/>
  <c r="C77" i="25"/>
  <c r="B77" i="25"/>
  <c r="A77" i="25"/>
  <c r="G76" i="25"/>
  <c r="F76" i="25"/>
  <c r="E76" i="25"/>
  <c r="D76" i="25"/>
  <c r="C76" i="25"/>
  <c r="B76" i="25"/>
  <c r="A76" i="25"/>
  <c r="G75" i="25"/>
  <c r="F75" i="25"/>
  <c r="E75" i="25"/>
  <c r="D75" i="25"/>
  <c r="C75" i="25"/>
  <c r="B75" i="25"/>
  <c r="A75" i="25"/>
  <c r="G74" i="25"/>
  <c r="F74" i="25"/>
  <c r="E74" i="25"/>
  <c r="D74" i="25"/>
  <c r="C74" i="25"/>
  <c r="B74" i="25"/>
  <c r="A74" i="25"/>
  <c r="G73" i="25"/>
  <c r="F73" i="25"/>
  <c r="E73" i="25"/>
  <c r="D73" i="25"/>
  <c r="C73" i="25"/>
  <c r="B73" i="25"/>
  <c r="A73" i="25"/>
  <c r="G72" i="25"/>
  <c r="F72" i="25"/>
  <c r="E72" i="25"/>
  <c r="D72" i="25"/>
  <c r="C72" i="25"/>
  <c r="B72" i="25"/>
  <c r="A72" i="25"/>
  <c r="G71" i="25"/>
  <c r="F71" i="25"/>
  <c r="E71" i="25"/>
  <c r="D71" i="25"/>
  <c r="C71" i="25"/>
  <c r="B71" i="25"/>
  <c r="A71" i="25"/>
  <c r="G70" i="25"/>
  <c r="F70" i="25"/>
  <c r="E70" i="25"/>
  <c r="D70" i="25"/>
  <c r="C70" i="25"/>
  <c r="B70" i="25"/>
  <c r="A70" i="25"/>
  <c r="G69" i="25"/>
  <c r="F69" i="25"/>
  <c r="E69" i="25"/>
  <c r="D69" i="25"/>
  <c r="C69" i="25"/>
  <c r="B69" i="25"/>
  <c r="A69" i="25"/>
  <c r="G68" i="25"/>
  <c r="F68" i="25"/>
  <c r="E68" i="25"/>
  <c r="D68" i="25"/>
  <c r="C68" i="25"/>
  <c r="B68" i="25"/>
  <c r="A68" i="25"/>
  <c r="G67" i="25"/>
  <c r="F67" i="25"/>
  <c r="E67" i="25"/>
  <c r="D67" i="25"/>
  <c r="C67" i="25"/>
  <c r="B67" i="25"/>
  <c r="A67" i="25"/>
  <c r="G66" i="25"/>
  <c r="F66" i="25"/>
  <c r="E66" i="25"/>
  <c r="D66" i="25"/>
  <c r="C66" i="25"/>
  <c r="B66" i="25"/>
  <c r="A66" i="25"/>
  <c r="G65" i="25"/>
  <c r="F65" i="25"/>
  <c r="E65" i="25"/>
  <c r="D65" i="25"/>
  <c r="C65" i="25"/>
  <c r="B65" i="25"/>
  <c r="A65" i="25"/>
  <c r="G64" i="25"/>
  <c r="F64" i="25"/>
  <c r="E64" i="25"/>
  <c r="D64" i="25"/>
  <c r="C64" i="25"/>
  <c r="B64" i="25"/>
  <c r="A64" i="25"/>
  <c r="G63" i="25"/>
  <c r="F63" i="25"/>
  <c r="E63" i="25"/>
  <c r="D63" i="25"/>
  <c r="C63" i="25"/>
  <c r="B63" i="25"/>
  <c r="A63" i="25"/>
  <c r="G62" i="25"/>
  <c r="F62" i="25"/>
  <c r="E62" i="25"/>
  <c r="D62" i="25"/>
  <c r="C62" i="25"/>
  <c r="B62" i="25"/>
  <c r="A62" i="25"/>
  <c r="G61" i="25"/>
  <c r="F61" i="25"/>
  <c r="E61" i="25"/>
  <c r="D61" i="25"/>
  <c r="C61" i="25"/>
  <c r="B61" i="25"/>
  <c r="A61" i="25"/>
  <c r="G60" i="25"/>
  <c r="F60" i="25"/>
  <c r="E60" i="25"/>
  <c r="D60" i="25"/>
  <c r="C60" i="25"/>
  <c r="B60" i="25"/>
  <c r="A60" i="25"/>
  <c r="G59" i="25"/>
  <c r="F59" i="25"/>
  <c r="E59" i="25"/>
  <c r="D59" i="25"/>
  <c r="C59" i="25"/>
  <c r="B59" i="25"/>
  <c r="A59" i="25"/>
  <c r="G58" i="25"/>
  <c r="F58" i="25"/>
  <c r="E58" i="25"/>
  <c r="D58" i="25"/>
  <c r="C58" i="25"/>
  <c r="B58" i="25"/>
  <c r="A58" i="25"/>
  <c r="G57" i="25"/>
  <c r="F57" i="25"/>
  <c r="E57" i="25"/>
  <c r="D57" i="25"/>
  <c r="C57" i="25"/>
  <c r="B57" i="25"/>
  <c r="A57" i="25"/>
  <c r="G56" i="25"/>
  <c r="F56" i="25"/>
  <c r="E56" i="25"/>
  <c r="D56" i="25"/>
  <c r="C56" i="25"/>
  <c r="B56" i="25"/>
  <c r="A56" i="25"/>
  <c r="G55" i="25"/>
  <c r="F55" i="25"/>
  <c r="E55" i="25"/>
  <c r="D55" i="25"/>
  <c r="C55" i="25"/>
  <c r="B55" i="25"/>
  <c r="A55" i="25"/>
  <c r="G54" i="25"/>
  <c r="F54" i="25"/>
  <c r="E54" i="25"/>
  <c r="D54" i="25"/>
  <c r="C54" i="25"/>
  <c r="B54" i="25"/>
  <c r="A54" i="25"/>
  <c r="G53" i="25"/>
  <c r="F53" i="25"/>
  <c r="E53" i="25"/>
  <c r="D53" i="25"/>
  <c r="C53" i="25"/>
  <c r="B53" i="25"/>
  <c r="A53" i="25"/>
  <c r="G52" i="25"/>
  <c r="F52" i="25"/>
  <c r="E52" i="25"/>
  <c r="D52" i="25"/>
  <c r="C52" i="25"/>
  <c r="B52" i="25"/>
  <c r="A52" i="25"/>
  <c r="G51" i="25"/>
  <c r="F51" i="25"/>
  <c r="E51" i="25"/>
  <c r="D51" i="25"/>
  <c r="C51" i="25"/>
  <c r="B51" i="25"/>
  <c r="A51" i="25"/>
  <c r="G50" i="25"/>
  <c r="F50" i="25"/>
  <c r="E50" i="25"/>
  <c r="D50" i="25"/>
  <c r="C50" i="25"/>
  <c r="B50" i="25"/>
  <c r="A50" i="25"/>
  <c r="G49" i="25"/>
  <c r="F49" i="25"/>
  <c r="E49" i="25"/>
  <c r="D49" i="25"/>
  <c r="C49" i="25"/>
  <c r="B49" i="25"/>
  <c r="A49" i="25"/>
  <c r="G48" i="25"/>
  <c r="F48" i="25"/>
  <c r="E48" i="25"/>
  <c r="D48" i="25"/>
  <c r="C48" i="25"/>
  <c r="B48" i="25"/>
  <c r="A48" i="25"/>
  <c r="G47" i="25"/>
  <c r="F47" i="25"/>
  <c r="E47" i="25"/>
  <c r="D47" i="25"/>
  <c r="C47" i="25"/>
  <c r="B47" i="25"/>
  <c r="A47" i="25"/>
  <c r="G46" i="25"/>
  <c r="F46" i="25"/>
  <c r="E46" i="25"/>
  <c r="D46" i="25"/>
  <c r="C46" i="25"/>
  <c r="B46" i="25"/>
  <c r="A46" i="25"/>
  <c r="G45" i="25"/>
  <c r="F45" i="25"/>
  <c r="E45" i="25"/>
  <c r="D45" i="25"/>
  <c r="C45" i="25"/>
  <c r="B45" i="25"/>
  <c r="A45" i="25"/>
  <c r="G44" i="25"/>
  <c r="F44" i="25"/>
  <c r="E44" i="25"/>
  <c r="D44" i="25"/>
  <c r="C44" i="25"/>
  <c r="B44" i="25"/>
  <c r="A44" i="25"/>
  <c r="G43" i="25"/>
  <c r="F43" i="25"/>
  <c r="E43" i="25"/>
  <c r="D43" i="25"/>
  <c r="C43" i="25"/>
  <c r="B43" i="25"/>
  <c r="A43" i="25"/>
  <c r="G42" i="25"/>
  <c r="F42" i="25"/>
  <c r="E42" i="25"/>
  <c r="D42" i="25"/>
  <c r="C42" i="25"/>
  <c r="B42" i="25"/>
  <c r="A42" i="25"/>
  <c r="G41" i="25"/>
  <c r="F41" i="25"/>
  <c r="E41" i="25"/>
  <c r="D41" i="25"/>
  <c r="C41" i="25"/>
  <c r="B41" i="25"/>
  <c r="A41" i="25"/>
  <c r="G40" i="25"/>
  <c r="F40" i="25"/>
  <c r="E40" i="25"/>
  <c r="D40" i="25"/>
  <c r="C40" i="25"/>
  <c r="B40" i="25"/>
  <c r="A40" i="25"/>
  <c r="G39" i="25"/>
  <c r="F39" i="25"/>
  <c r="E39" i="25"/>
  <c r="D39" i="25"/>
  <c r="C39" i="25"/>
  <c r="B39" i="25"/>
  <c r="A39" i="25"/>
  <c r="G38" i="25"/>
  <c r="F38" i="25"/>
  <c r="E38" i="25"/>
  <c r="D38" i="25"/>
  <c r="C38" i="25"/>
  <c r="B38" i="25"/>
  <c r="A38" i="25"/>
  <c r="G37" i="25"/>
  <c r="F37" i="25"/>
  <c r="E37" i="25"/>
  <c r="D37" i="25"/>
  <c r="C37" i="25"/>
  <c r="B37" i="25"/>
  <c r="A37" i="25"/>
  <c r="G36" i="25"/>
  <c r="F36" i="25"/>
  <c r="E36" i="25"/>
  <c r="D36" i="25"/>
  <c r="C36" i="25"/>
  <c r="B36" i="25"/>
  <c r="A36" i="25"/>
  <c r="G35" i="25"/>
  <c r="F35" i="25"/>
  <c r="E35" i="25"/>
  <c r="D35" i="25"/>
  <c r="C35" i="25"/>
  <c r="B35" i="25"/>
  <c r="A35" i="25"/>
  <c r="G34" i="25"/>
  <c r="F34" i="25"/>
  <c r="E34" i="25"/>
  <c r="D34" i="25"/>
  <c r="C34" i="25"/>
  <c r="B34" i="25"/>
  <c r="A34" i="25"/>
  <c r="G33" i="25"/>
  <c r="F33" i="25"/>
  <c r="E33" i="25"/>
  <c r="D33" i="25"/>
  <c r="C33" i="25"/>
  <c r="B33" i="25"/>
  <c r="A33" i="25"/>
  <c r="G32" i="25"/>
  <c r="F32" i="25"/>
  <c r="E32" i="25"/>
  <c r="D32" i="25"/>
  <c r="C32" i="25"/>
  <c r="B32" i="25"/>
  <c r="A32" i="25"/>
  <c r="G31" i="25"/>
  <c r="F31" i="25"/>
  <c r="E31" i="25"/>
  <c r="D31" i="25"/>
  <c r="C31" i="25"/>
  <c r="B31" i="25"/>
  <c r="A31" i="25"/>
  <c r="G30" i="25"/>
  <c r="F30" i="25"/>
  <c r="E30" i="25"/>
  <c r="D30" i="25"/>
  <c r="C30" i="25"/>
  <c r="B30" i="25"/>
  <c r="A30" i="25"/>
  <c r="G29" i="25"/>
  <c r="F29" i="25"/>
  <c r="E29" i="25"/>
  <c r="D29" i="25"/>
  <c r="C29" i="25"/>
  <c r="B29" i="25"/>
  <c r="A29" i="25"/>
  <c r="G28" i="25"/>
  <c r="F28" i="25"/>
  <c r="E28" i="25"/>
  <c r="D28" i="25"/>
  <c r="C28" i="25"/>
  <c r="B28" i="25"/>
  <c r="A28" i="25"/>
  <c r="G27" i="25"/>
  <c r="F27" i="25"/>
  <c r="E27" i="25"/>
  <c r="D27" i="25"/>
  <c r="C27" i="25"/>
  <c r="B27" i="25"/>
  <c r="A27" i="25"/>
  <c r="G26" i="25"/>
  <c r="F26" i="25"/>
  <c r="E26" i="25"/>
  <c r="D26" i="25"/>
  <c r="C26" i="25"/>
  <c r="B26" i="25"/>
  <c r="A26" i="25"/>
  <c r="G25" i="25"/>
  <c r="F25" i="25"/>
  <c r="E25" i="25"/>
  <c r="D25" i="25"/>
  <c r="C25" i="25"/>
  <c r="B25" i="25"/>
  <c r="A25" i="25"/>
  <c r="G24" i="25"/>
  <c r="F24" i="25"/>
  <c r="E24" i="25"/>
  <c r="D24" i="25"/>
  <c r="C24" i="25"/>
  <c r="B24" i="25"/>
  <c r="A24" i="25"/>
  <c r="G23" i="25"/>
  <c r="F23" i="25"/>
  <c r="E23" i="25"/>
  <c r="D23" i="25"/>
  <c r="C23" i="25"/>
  <c r="B23" i="25"/>
  <c r="A23" i="25"/>
  <c r="G22" i="25"/>
  <c r="F22" i="25"/>
  <c r="E22" i="25"/>
  <c r="D22" i="25"/>
  <c r="C22" i="25"/>
  <c r="B22" i="25"/>
  <c r="A22" i="25"/>
  <c r="G21" i="25"/>
  <c r="F21" i="25"/>
  <c r="E21" i="25"/>
  <c r="D21" i="25"/>
  <c r="C21" i="25"/>
  <c r="B21" i="25"/>
  <c r="A21" i="25"/>
  <c r="G20" i="25"/>
  <c r="F20" i="25"/>
  <c r="E20" i="25"/>
  <c r="D20" i="25"/>
  <c r="C20" i="25"/>
  <c r="B20" i="25"/>
  <c r="A20" i="25"/>
  <c r="G19" i="25"/>
  <c r="F19" i="25"/>
  <c r="E19" i="25"/>
  <c r="D19" i="25"/>
  <c r="C19" i="25"/>
  <c r="B19" i="25"/>
  <c r="A19" i="25"/>
  <c r="G18" i="25"/>
  <c r="F18" i="25"/>
  <c r="E18" i="25"/>
  <c r="D18" i="25"/>
  <c r="C18" i="25"/>
  <c r="B18" i="25"/>
  <c r="A18" i="25"/>
  <c r="G17" i="25"/>
  <c r="F17" i="25"/>
  <c r="E17" i="25"/>
  <c r="D17" i="25"/>
  <c r="C17" i="25"/>
  <c r="B17" i="25"/>
  <c r="A17" i="25"/>
  <c r="G16" i="25"/>
  <c r="F16" i="25"/>
  <c r="E16" i="25"/>
  <c r="D16" i="25"/>
  <c r="C16" i="25"/>
  <c r="B16" i="25"/>
  <c r="A16" i="25"/>
  <c r="G15" i="25"/>
  <c r="F15" i="25"/>
  <c r="E15" i="25"/>
  <c r="D15" i="25"/>
  <c r="C15" i="25"/>
  <c r="B15" i="25"/>
  <c r="A15" i="25"/>
  <c r="G14" i="25"/>
  <c r="F14" i="25"/>
  <c r="E14" i="25"/>
  <c r="D14" i="25"/>
  <c r="C14" i="25"/>
  <c r="B14" i="25"/>
  <c r="A14" i="25"/>
  <c r="G13" i="25"/>
  <c r="F13" i="25"/>
  <c r="E13" i="25"/>
  <c r="D13" i="25"/>
  <c r="C13" i="25"/>
  <c r="B13" i="25"/>
  <c r="A13" i="25"/>
  <c r="G12" i="25"/>
  <c r="F12" i="25"/>
  <c r="E12" i="25"/>
  <c r="D12" i="25"/>
  <c r="C12" i="25"/>
  <c r="B12" i="25"/>
  <c r="A12" i="25"/>
  <c r="G11" i="25"/>
  <c r="F11" i="25"/>
  <c r="E11" i="25"/>
  <c r="D11" i="25"/>
  <c r="C11" i="25"/>
  <c r="B11" i="25"/>
  <c r="A11" i="25"/>
  <c r="G10" i="25"/>
  <c r="F10" i="25"/>
  <c r="E10" i="25"/>
  <c r="D10" i="25"/>
  <c r="C10" i="25"/>
  <c r="B10" i="25"/>
  <c r="A10" i="25"/>
  <c r="G9" i="25"/>
  <c r="F9" i="25"/>
  <c r="E9" i="25"/>
  <c r="D9" i="25"/>
  <c r="C9" i="25"/>
  <c r="B9" i="25"/>
  <c r="A9" i="25"/>
  <c r="G8" i="25"/>
  <c r="F8" i="25"/>
  <c r="E8" i="25"/>
  <c r="D8" i="25"/>
  <c r="C8" i="25"/>
  <c r="B8" i="25"/>
  <c r="A8" i="25"/>
  <c r="S96" i="24"/>
  <c r="P96" i="24"/>
  <c r="L96" i="24"/>
  <c r="K96" i="24"/>
  <c r="G95" i="24"/>
  <c r="F95" i="24"/>
  <c r="E95" i="24"/>
  <c r="D95" i="24"/>
  <c r="C95" i="24"/>
  <c r="B95" i="24"/>
  <c r="A95" i="24"/>
  <c r="G94" i="24"/>
  <c r="F94" i="24"/>
  <c r="E94" i="24"/>
  <c r="D94" i="24"/>
  <c r="C94" i="24"/>
  <c r="B94" i="24"/>
  <c r="A94" i="24"/>
  <c r="G93" i="24"/>
  <c r="F93" i="24"/>
  <c r="E93" i="24"/>
  <c r="D93" i="24"/>
  <c r="C93" i="24"/>
  <c r="B93" i="24"/>
  <c r="A93" i="24"/>
  <c r="G92" i="24"/>
  <c r="F92" i="24"/>
  <c r="E92" i="24"/>
  <c r="D92" i="24"/>
  <c r="C92" i="24"/>
  <c r="B92" i="24"/>
  <c r="A92" i="24"/>
  <c r="G91" i="24"/>
  <c r="F91" i="24"/>
  <c r="E91" i="24"/>
  <c r="D91" i="24"/>
  <c r="C91" i="24"/>
  <c r="B91" i="24"/>
  <c r="A91" i="24"/>
  <c r="G90" i="24"/>
  <c r="F90" i="24"/>
  <c r="E90" i="24"/>
  <c r="D90" i="24"/>
  <c r="C90" i="24"/>
  <c r="B90" i="24"/>
  <c r="A90" i="24"/>
  <c r="G89" i="24"/>
  <c r="F89" i="24"/>
  <c r="E89" i="24"/>
  <c r="D89" i="24"/>
  <c r="C89" i="24"/>
  <c r="B89" i="24"/>
  <c r="A89" i="24"/>
  <c r="G88" i="24"/>
  <c r="F88" i="24"/>
  <c r="E88" i="24"/>
  <c r="D88" i="24"/>
  <c r="C88" i="24"/>
  <c r="B88" i="24"/>
  <c r="A88" i="24"/>
  <c r="G87" i="24"/>
  <c r="F87" i="24"/>
  <c r="E87" i="24"/>
  <c r="D87" i="24"/>
  <c r="C87" i="24"/>
  <c r="B87" i="24"/>
  <c r="A87" i="24"/>
  <c r="G86" i="24"/>
  <c r="F86" i="24"/>
  <c r="E86" i="24"/>
  <c r="D86" i="24"/>
  <c r="C86" i="24"/>
  <c r="B86" i="24"/>
  <c r="A86" i="24"/>
  <c r="G85" i="24"/>
  <c r="F85" i="24"/>
  <c r="E85" i="24"/>
  <c r="D85" i="24"/>
  <c r="C85" i="24"/>
  <c r="B85" i="24"/>
  <c r="A85" i="24"/>
  <c r="G84" i="24"/>
  <c r="F84" i="24"/>
  <c r="E84" i="24"/>
  <c r="D84" i="24"/>
  <c r="C84" i="24"/>
  <c r="B84" i="24"/>
  <c r="A84" i="24"/>
  <c r="G83" i="24"/>
  <c r="F83" i="24"/>
  <c r="E83" i="24"/>
  <c r="D83" i="24"/>
  <c r="C83" i="24"/>
  <c r="B83" i="24"/>
  <c r="A83" i="24"/>
  <c r="G82" i="24"/>
  <c r="F82" i="24"/>
  <c r="E82" i="24"/>
  <c r="D82" i="24"/>
  <c r="C82" i="24"/>
  <c r="B82" i="24"/>
  <c r="A82" i="24"/>
  <c r="G81" i="24"/>
  <c r="F81" i="24"/>
  <c r="E81" i="24"/>
  <c r="D81" i="24"/>
  <c r="C81" i="24"/>
  <c r="B81" i="24"/>
  <c r="A81" i="24"/>
  <c r="G80" i="24"/>
  <c r="F80" i="24"/>
  <c r="E80" i="24"/>
  <c r="D80" i="24"/>
  <c r="C80" i="24"/>
  <c r="B80" i="24"/>
  <c r="A80" i="24"/>
  <c r="G79" i="24"/>
  <c r="F79" i="24"/>
  <c r="E79" i="24"/>
  <c r="D79" i="24"/>
  <c r="C79" i="24"/>
  <c r="B79" i="24"/>
  <c r="A79" i="24"/>
  <c r="G78" i="24"/>
  <c r="F78" i="24"/>
  <c r="E78" i="24"/>
  <c r="D78" i="24"/>
  <c r="C78" i="24"/>
  <c r="B78" i="24"/>
  <c r="A78" i="24"/>
  <c r="G77" i="24"/>
  <c r="F77" i="24"/>
  <c r="E77" i="24"/>
  <c r="D77" i="24"/>
  <c r="C77" i="24"/>
  <c r="B77" i="24"/>
  <c r="A77" i="24"/>
  <c r="G76" i="24"/>
  <c r="F76" i="24"/>
  <c r="E76" i="24"/>
  <c r="D76" i="24"/>
  <c r="C76" i="24"/>
  <c r="B76" i="24"/>
  <c r="A76" i="24"/>
  <c r="G75" i="24"/>
  <c r="F75" i="24"/>
  <c r="E75" i="24"/>
  <c r="D75" i="24"/>
  <c r="C75" i="24"/>
  <c r="B75" i="24"/>
  <c r="A75" i="24"/>
  <c r="G74" i="24"/>
  <c r="F74" i="24"/>
  <c r="E74" i="24"/>
  <c r="D74" i="24"/>
  <c r="C74" i="24"/>
  <c r="B74" i="24"/>
  <c r="A74" i="24"/>
  <c r="G73" i="24"/>
  <c r="F73" i="24"/>
  <c r="E73" i="24"/>
  <c r="D73" i="24"/>
  <c r="C73" i="24"/>
  <c r="B73" i="24"/>
  <c r="A73" i="24"/>
  <c r="G72" i="24"/>
  <c r="F72" i="24"/>
  <c r="E72" i="24"/>
  <c r="D72" i="24"/>
  <c r="C72" i="24"/>
  <c r="B72" i="24"/>
  <c r="A72" i="24"/>
  <c r="G71" i="24"/>
  <c r="F71" i="24"/>
  <c r="E71" i="24"/>
  <c r="D71" i="24"/>
  <c r="C71" i="24"/>
  <c r="B71" i="24"/>
  <c r="A71" i="24"/>
  <c r="G70" i="24"/>
  <c r="F70" i="24"/>
  <c r="E70" i="24"/>
  <c r="D70" i="24"/>
  <c r="C70" i="24"/>
  <c r="B70" i="24"/>
  <c r="A70" i="24"/>
  <c r="G69" i="24"/>
  <c r="F69" i="24"/>
  <c r="E69" i="24"/>
  <c r="D69" i="24"/>
  <c r="C69" i="24"/>
  <c r="B69" i="24"/>
  <c r="A69" i="24"/>
  <c r="G68" i="24"/>
  <c r="F68" i="24"/>
  <c r="E68" i="24"/>
  <c r="D68" i="24"/>
  <c r="C68" i="24"/>
  <c r="B68" i="24"/>
  <c r="A68" i="24"/>
  <c r="G67" i="24"/>
  <c r="F67" i="24"/>
  <c r="E67" i="24"/>
  <c r="D67" i="24"/>
  <c r="C67" i="24"/>
  <c r="B67" i="24"/>
  <c r="A67" i="24"/>
  <c r="G66" i="24"/>
  <c r="F66" i="24"/>
  <c r="E66" i="24"/>
  <c r="D66" i="24"/>
  <c r="C66" i="24"/>
  <c r="B66" i="24"/>
  <c r="A66" i="24"/>
  <c r="G65" i="24"/>
  <c r="F65" i="24"/>
  <c r="E65" i="24"/>
  <c r="D65" i="24"/>
  <c r="C65" i="24"/>
  <c r="B65" i="24"/>
  <c r="A65" i="24"/>
  <c r="G64" i="24"/>
  <c r="F64" i="24"/>
  <c r="E64" i="24"/>
  <c r="D64" i="24"/>
  <c r="C64" i="24"/>
  <c r="B64" i="24"/>
  <c r="A64" i="24"/>
  <c r="G63" i="24"/>
  <c r="F63" i="24"/>
  <c r="E63" i="24"/>
  <c r="D63" i="24"/>
  <c r="C63" i="24"/>
  <c r="B63" i="24"/>
  <c r="A63" i="24"/>
  <c r="G62" i="24"/>
  <c r="F62" i="24"/>
  <c r="E62" i="24"/>
  <c r="D62" i="24"/>
  <c r="C62" i="24"/>
  <c r="B62" i="24"/>
  <c r="A62" i="24"/>
  <c r="G61" i="24"/>
  <c r="F61" i="24"/>
  <c r="E61" i="24"/>
  <c r="D61" i="24"/>
  <c r="C61" i="24"/>
  <c r="B61" i="24"/>
  <c r="A61" i="24"/>
  <c r="G60" i="24"/>
  <c r="F60" i="24"/>
  <c r="E60" i="24"/>
  <c r="D60" i="24"/>
  <c r="C60" i="24"/>
  <c r="B60" i="24"/>
  <c r="A60" i="24"/>
  <c r="G59" i="24"/>
  <c r="F59" i="24"/>
  <c r="E59" i="24"/>
  <c r="D59" i="24"/>
  <c r="C59" i="24"/>
  <c r="B59" i="24"/>
  <c r="A59" i="24"/>
  <c r="G58" i="24"/>
  <c r="F58" i="24"/>
  <c r="E58" i="24"/>
  <c r="D58" i="24"/>
  <c r="C58" i="24"/>
  <c r="B58" i="24"/>
  <c r="A58" i="24"/>
  <c r="G57" i="24"/>
  <c r="F57" i="24"/>
  <c r="E57" i="24"/>
  <c r="D57" i="24"/>
  <c r="C57" i="24"/>
  <c r="B57" i="24"/>
  <c r="A57" i="24"/>
  <c r="G56" i="24"/>
  <c r="F56" i="24"/>
  <c r="E56" i="24"/>
  <c r="D56" i="24"/>
  <c r="C56" i="24"/>
  <c r="B56" i="24"/>
  <c r="A56" i="24"/>
  <c r="G55" i="24"/>
  <c r="F55" i="24"/>
  <c r="E55" i="24"/>
  <c r="D55" i="24"/>
  <c r="C55" i="24"/>
  <c r="B55" i="24"/>
  <c r="A55" i="24"/>
  <c r="G54" i="24"/>
  <c r="F54" i="24"/>
  <c r="E54" i="24"/>
  <c r="D54" i="24"/>
  <c r="C54" i="24"/>
  <c r="B54" i="24"/>
  <c r="A54" i="24"/>
  <c r="G53" i="24"/>
  <c r="F53" i="24"/>
  <c r="E53" i="24"/>
  <c r="D53" i="24"/>
  <c r="C53" i="24"/>
  <c r="B53" i="24"/>
  <c r="A53" i="24"/>
  <c r="G52" i="24"/>
  <c r="F52" i="24"/>
  <c r="E52" i="24"/>
  <c r="D52" i="24"/>
  <c r="C52" i="24"/>
  <c r="B52" i="24"/>
  <c r="A52" i="24"/>
  <c r="G51" i="24"/>
  <c r="F51" i="24"/>
  <c r="E51" i="24"/>
  <c r="D51" i="24"/>
  <c r="C51" i="24"/>
  <c r="B51" i="24"/>
  <c r="A51" i="24"/>
  <c r="G50" i="24"/>
  <c r="F50" i="24"/>
  <c r="E50" i="24"/>
  <c r="D50" i="24"/>
  <c r="C50" i="24"/>
  <c r="B50" i="24"/>
  <c r="A50" i="24"/>
  <c r="G49" i="24"/>
  <c r="F49" i="24"/>
  <c r="E49" i="24"/>
  <c r="D49" i="24"/>
  <c r="C49" i="24"/>
  <c r="B49" i="24"/>
  <c r="A49" i="24"/>
  <c r="G48" i="24"/>
  <c r="F48" i="24"/>
  <c r="E48" i="24"/>
  <c r="D48" i="24"/>
  <c r="C48" i="24"/>
  <c r="B48" i="24"/>
  <c r="A48" i="24"/>
  <c r="G47" i="24"/>
  <c r="F47" i="24"/>
  <c r="E47" i="24"/>
  <c r="D47" i="24"/>
  <c r="C47" i="24"/>
  <c r="B47" i="24"/>
  <c r="A47" i="24"/>
  <c r="G46" i="24"/>
  <c r="F46" i="24"/>
  <c r="E46" i="24"/>
  <c r="D46" i="24"/>
  <c r="C46" i="24"/>
  <c r="B46" i="24"/>
  <c r="A46" i="24"/>
  <c r="G45" i="24"/>
  <c r="F45" i="24"/>
  <c r="E45" i="24"/>
  <c r="D45" i="24"/>
  <c r="C45" i="24"/>
  <c r="B45" i="24"/>
  <c r="A45" i="24"/>
  <c r="G44" i="24"/>
  <c r="F44" i="24"/>
  <c r="E44" i="24"/>
  <c r="D44" i="24"/>
  <c r="C44" i="24"/>
  <c r="B44" i="24"/>
  <c r="A44" i="24"/>
  <c r="G43" i="24"/>
  <c r="F43" i="24"/>
  <c r="E43" i="24"/>
  <c r="D43" i="24"/>
  <c r="C43" i="24"/>
  <c r="B43" i="24"/>
  <c r="A43" i="24"/>
  <c r="G42" i="24"/>
  <c r="F42" i="24"/>
  <c r="E42" i="24"/>
  <c r="D42" i="24"/>
  <c r="C42" i="24"/>
  <c r="B42" i="24"/>
  <c r="A42" i="24"/>
  <c r="G41" i="24"/>
  <c r="F41" i="24"/>
  <c r="E41" i="24"/>
  <c r="D41" i="24"/>
  <c r="C41" i="24"/>
  <c r="B41" i="24"/>
  <c r="A41" i="24"/>
  <c r="G40" i="24"/>
  <c r="F40" i="24"/>
  <c r="E40" i="24"/>
  <c r="D40" i="24"/>
  <c r="C40" i="24"/>
  <c r="B40" i="24"/>
  <c r="A40" i="24"/>
  <c r="G39" i="24"/>
  <c r="F39" i="24"/>
  <c r="E39" i="24"/>
  <c r="D39" i="24"/>
  <c r="C39" i="24"/>
  <c r="B39" i="24"/>
  <c r="A39" i="24"/>
  <c r="G38" i="24"/>
  <c r="F38" i="24"/>
  <c r="E38" i="24"/>
  <c r="D38" i="24"/>
  <c r="C38" i="24"/>
  <c r="B38" i="24"/>
  <c r="A38" i="24"/>
  <c r="G37" i="24"/>
  <c r="F37" i="24"/>
  <c r="E37" i="24"/>
  <c r="D37" i="24"/>
  <c r="C37" i="24"/>
  <c r="B37" i="24"/>
  <c r="A37" i="24"/>
  <c r="G36" i="24"/>
  <c r="F36" i="24"/>
  <c r="E36" i="24"/>
  <c r="D36" i="24"/>
  <c r="C36" i="24"/>
  <c r="B36" i="24"/>
  <c r="A36" i="24"/>
  <c r="G35" i="24"/>
  <c r="F35" i="24"/>
  <c r="E35" i="24"/>
  <c r="D35" i="24"/>
  <c r="C35" i="24"/>
  <c r="B35" i="24"/>
  <c r="A35" i="24"/>
  <c r="G34" i="24"/>
  <c r="F34" i="24"/>
  <c r="E34" i="24"/>
  <c r="D34" i="24"/>
  <c r="C34" i="24"/>
  <c r="B34" i="24"/>
  <c r="A34" i="24"/>
  <c r="G33" i="24"/>
  <c r="F33" i="24"/>
  <c r="E33" i="24"/>
  <c r="D33" i="24"/>
  <c r="C33" i="24"/>
  <c r="B33" i="24"/>
  <c r="A33" i="24"/>
  <c r="G32" i="24"/>
  <c r="F32" i="24"/>
  <c r="E32" i="24"/>
  <c r="D32" i="24"/>
  <c r="C32" i="24"/>
  <c r="B32" i="24"/>
  <c r="A32" i="24"/>
  <c r="G31" i="24"/>
  <c r="F31" i="24"/>
  <c r="E31" i="24"/>
  <c r="D31" i="24"/>
  <c r="C31" i="24"/>
  <c r="B31" i="24"/>
  <c r="A31" i="24"/>
  <c r="G30" i="24"/>
  <c r="F30" i="24"/>
  <c r="E30" i="24"/>
  <c r="D30" i="24"/>
  <c r="C30" i="24"/>
  <c r="B30" i="24"/>
  <c r="A30" i="24"/>
  <c r="G29" i="24"/>
  <c r="F29" i="24"/>
  <c r="E29" i="24"/>
  <c r="D29" i="24"/>
  <c r="C29" i="24"/>
  <c r="B29" i="24"/>
  <c r="A29" i="24"/>
  <c r="G28" i="24"/>
  <c r="F28" i="24"/>
  <c r="E28" i="24"/>
  <c r="D28" i="24"/>
  <c r="C28" i="24"/>
  <c r="B28" i="24"/>
  <c r="A28" i="24"/>
  <c r="G27" i="24"/>
  <c r="F27" i="24"/>
  <c r="E27" i="24"/>
  <c r="D27" i="24"/>
  <c r="C27" i="24"/>
  <c r="B27" i="24"/>
  <c r="A27" i="24"/>
  <c r="G26" i="24"/>
  <c r="F26" i="24"/>
  <c r="E26" i="24"/>
  <c r="D26" i="24"/>
  <c r="C26" i="24"/>
  <c r="B26" i="24"/>
  <c r="A26" i="24"/>
  <c r="G25" i="24"/>
  <c r="F25" i="24"/>
  <c r="E25" i="24"/>
  <c r="D25" i="24"/>
  <c r="C25" i="24"/>
  <c r="B25" i="24"/>
  <c r="A25" i="24"/>
  <c r="G24" i="24"/>
  <c r="F24" i="24"/>
  <c r="E24" i="24"/>
  <c r="D24" i="24"/>
  <c r="C24" i="24"/>
  <c r="B24" i="24"/>
  <c r="A24" i="24"/>
  <c r="G23" i="24"/>
  <c r="F23" i="24"/>
  <c r="E23" i="24"/>
  <c r="D23" i="24"/>
  <c r="C23" i="24"/>
  <c r="B23" i="24"/>
  <c r="A23" i="24"/>
  <c r="G22" i="24"/>
  <c r="F22" i="24"/>
  <c r="E22" i="24"/>
  <c r="D22" i="24"/>
  <c r="C22" i="24"/>
  <c r="B22" i="24"/>
  <c r="A22" i="24"/>
  <c r="G21" i="24"/>
  <c r="F21" i="24"/>
  <c r="E21" i="24"/>
  <c r="D21" i="24"/>
  <c r="C21" i="24"/>
  <c r="B21" i="24"/>
  <c r="A21" i="24"/>
  <c r="G20" i="24"/>
  <c r="F20" i="24"/>
  <c r="E20" i="24"/>
  <c r="D20" i="24"/>
  <c r="C20" i="24"/>
  <c r="B20" i="24"/>
  <c r="A20" i="24"/>
  <c r="G19" i="24"/>
  <c r="F19" i="24"/>
  <c r="E19" i="24"/>
  <c r="D19" i="24"/>
  <c r="C19" i="24"/>
  <c r="B19" i="24"/>
  <c r="A19" i="24"/>
  <c r="G18" i="24"/>
  <c r="F18" i="24"/>
  <c r="E18" i="24"/>
  <c r="D18" i="24"/>
  <c r="C18" i="24"/>
  <c r="B18" i="24"/>
  <c r="A18" i="24"/>
  <c r="G17" i="24"/>
  <c r="F17" i="24"/>
  <c r="E17" i="24"/>
  <c r="D17" i="24"/>
  <c r="C17" i="24"/>
  <c r="B17" i="24"/>
  <c r="A17" i="24"/>
  <c r="G16" i="24"/>
  <c r="F16" i="24"/>
  <c r="E16" i="24"/>
  <c r="D16" i="24"/>
  <c r="C16" i="24"/>
  <c r="B16" i="24"/>
  <c r="A16" i="24"/>
  <c r="G15" i="24"/>
  <c r="F15" i="24"/>
  <c r="E15" i="24"/>
  <c r="D15" i="24"/>
  <c r="C15" i="24"/>
  <c r="B15" i="24"/>
  <c r="A15" i="24"/>
  <c r="G14" i="24"/>
  <c r="F14" i="24"/>
  <c r="E14" i="24"/>
  <c r="D14" i="24"/>
  <c r="C14" i="24"/>
  <c r="B14" i="24"/>
  <c r="A14" i="24"/>
  <c r="G13" i="24"/>
  <c r="F13" i="24"/>
  <c r="E13" i="24"/>
  <c r="D13" i="24"/>
  <c r="C13" i="24"/>
  <c r="B13" i="24"/>
  <c r="A13" i="24"/>
  <c r="G12" i="24"/>
  <c r="F12" i="24"/>
  <c r="E12" i="24"/>
  <c r="D12" i="24"/>
  <c r="C12" i="24"/>
  <c r="B12" i="24"/>
  <c r="A12" i="24"/>
  <c r="G11" i="24"/>
  <c r="F11" i="24"/>
  <c r="E11" i="24"/>
  <c r="D11" i="24"/>
  <c r="C11" i="24"/>
  <c r="B11" i="24"/>
  <c r="A11" i="24"/>
  <c r="G10" i="24"/>
  <c r="F10" i="24"/>
  <c r="E10" i="24"/>
  <c r="D10" i="24"/>
  <c r="C10" i="24"/>
  <c r="B10" i="24"/>
  <c r="A10" i="24"/>
  <c r="G9" i="24"/>
  <c r="F9" i="24"/>
  <c r="E9" i="24"/>
  <c r="D9" i="24"/>
  <c r="C9" i="24"/>
  <c r="B9" i="24"/>
  <c r="A9" i="24"/>
  <c r="G8" i="24"/>
  <c r="F8" i="24"/>
  <c r="E8" i="24"/>
  <c r="D8" i="24"/>
  <c r="C8" i="24"/>
  <c r="B8" i="24"/>
  <c r="A8" i="24"/>
  <c r="S96" i="23"/>
  <c r="P96" i="23"/>
  <c r="L96" i="23"/>
  <c r="K96" i="23"/>
  <c r="G95" i="23"/>
  <c r="F95" i="23"/>
  <c r="E95" i="23"/>
  <c r="D95" i="23"/>
  <c r="C95" i="23"/>
  <c r="B95" i="23"/>
  <c r="A95" i="23"/>
  <c r="G94" i="23"/>
  <c r="F94" i="23"/>
  <c r="E94" i="23"/>
  <c r="D94" i="23"/>
  <c r="C94" i="23"/>
  <c r="B94" i="23"/>
  <c r="A94" i="23"/>
  <c r="G93" i="23"/>
  <c r="F93" i="23"/>
  <c r="E93" i="23"/>
  <c r="D93" i="23"/>
  <c r="C93" i="23"/>
  <c r="B93" i="23"/>
  <c r="A93" i="23"/>
  <c r="G92" i="23"/>
  <c r="F92" i="23"/>
  <c r="E92" i="23"/>
  <c r="D92" i="23"/>
  <c r="C92" i="23"/>
  <c r="B92" i="23"/>
  <c r="A92" i="23"/>
  <c r="G91" i="23"/>
  <c r="F91" i="23"/>
  <c r="E91" i="23"/>
  <c r="D91" i="23"/>
  <c r="C91" i="23"/>
  <c r="B91" i="23"/>
  <c r="A91" i="23"/>
  <c r="G90" i="23"/>
  <c r="F90" i="23"/>
  <c r="E90" i="23"/>
  <c r="D90" i="23"/>
  <c r="C90" i="23"/>
  <c r="B90" i="23"/>
  <c r="A90" i="23"/>
  <c r="G89" i="23"/>
  <c r="F89" i="23"/>
  <c r="E89" i="23"/>
  <c r="D89" i="23"/>
  <c r="C89" i="23"/>
  <c r="B89" i="23"/>
  <c r="A89" i="23"/>
  <c r="G88" i="23"/>
  <c r="F88" i="23"/>
  <c r="E88" i="23"/>
  <c r="D88" i="23"/>
  <c r="C88" i="23"/>
  <c r="B88" i="23"/>
  <c r="A88" i="23"/>
  <c r="G87" i="23"/>
  <c r="F87" i="23"/>
  <c r="E87" i="23"/>
  <c r="D87" i="23"/>
  <c r="C87" i="23"/>
  <c r="B87" i="23"/>
  <c r="A87" i="23"/>
  <c r="G86" i="23"/>
  <c r="F86" i="23"/>
  <c r="E86" i="23"/>
  <c r="D86" i="23"/>
  <c r="C86" i="23"/>
  <c r="B86" i="23"/>
  <c r="A86" i="23"/>
  <c r="G85" i="23"/>
  <c r="F85" i="23"/>
  <c r="E85" i="23"/>
  <c r="D85" i="23"/>
  <c r="C85" i="23"/>
  <c r="B85" i="23"/>
  <c r="A85" i="23"/>
  <c r="G84" i="23"/>
  <c r="F84" i="23"/>
  <c r="E84" i="23"/>
  <c r="D84" i="23"/>
  <c r="C84" i="23"/>
  <c r="B84" i="23"/>
  <c r="A84" i="23"/>
  <c r="G83" i="23"/>
  <c r="F83" i="23"/>
  <c r="E83" i="23"/>
  <c r="D83" i="23"/>
  <c r="C83" i="23"/>
  <c r="B83" i="23"/>
  <c r="A83" i="23"/>
  <c r="G82" i="23"/>
  <c r="F82" i="23"/>
  <c r="E82" i="23"/>
  <c r="D82" i="23"/>
  <c r="C82" i="23"/>
  <c r="B82" i="23"/>
  <c r="A82" i="23"/>
  <c r="G81" i="23"/>
  <c r="F81" i="23"/>
  <c r="E81" i="23"/>
  <c r="D81" i="23"/>
  <c r="C81" i="23"/>
  <c r="B81" i="23"/>
  <c r="A81" i="23"/>
  <c r="G80" i="23"/>
  <c r="F80" i="23"/>
  <c r="E80" i="23"/>
  <c r="D80" i="23"/>
  <c r="C80" i="23"/>
  <c r="B80" i="23"/>
  <c r="A80" i="23"/>
  <c r="G79" i="23"/>
  <c r="F79" i="23"/>
  <c r="E79" i="23"/>
  <c r="D79" i="23"/>
  <c r="C79" i="23"/>
  <c r="B79" i="23"/>
  <c r="A79" i="23"/>
  <c r="G78" i="23"/>
  <c r="F78" i="23"/>
  <c r="E78" i="23"/>
  <c r="D78" i="23"/>
  <c r="C78" i="23"/>
  <c r="B78" i="23"/>
  <c r="A78" i="23"/>
  <c r="G77" i="23"/>
  <c r="F77" i="23"/>
  <c r="E77" i="23"/>
  <c r="D77" i="23"/>
  <c r="C77" i="23"/>
  <c r="B77" i="23"/>
  <c r="A77" i="23"/>
  <c r="G76" i="23"/>
  <c r="F76" i="23"/>
  <c r="E76" i="23"/>
  <c r="D76" i="23"/>
  <c r="C76" i="23"/>
  <c r="B76" i="23"/>
  <c r="A76" i="23"/>
  <c r="G75" i="23"/>
  <c r="F75" i="23"/>
  <c r="E75" i="23"/>
  <c r="D75" i="23"/>
  <c r="C75" i="23"/>
  <c r="B75" i="23"/>
  <c r="A75" i="23"/>
  <c r="G74" i="23"/>
  <c r="F74" i="23"/>
  <c r="E74" i="23"/>
  <c r="D74" i="23"/>
  <c r="C74" i="23"/>
  <c r="B74" i="23"/>
  <c r="A74" i="23"/>
  <c r="G73" i="23"/>
  <c r="F73" i="23"/>
  <c r="E73" i="23"/>
  <c r="D73" i="23"/>
  <c r="C73" i="23"/>
  <c r="B73" i="23"/>
  <c r="A73" i="23"/>
  <c r="G72" i="23"/>
  <c r="F72" i="23"/>
  <c r="E72" i="23"/>
  <c r="D72" i="23"/>
  <c r="C72" i="23"/>
  <c r="B72" i="23"/>
  <c r="A72" i="23"/>
  <c r="G71" i="23"/>
  <c r="F71" i="23"/>
  <c r="E71" i="23"/>
  <c r="D71" i="23"/>
  <c r="C71" i="23"/>
  <c r="B71" i="23"/>
  <c r="A71" i="23"/>
  <c r="G70" i="23"/>
  <c r="F70" i="23"/>
  <c r="E70" i="23"/>
  <c r="D70" i="23"/>
  <c r="C70" i="23"/>
  <c r="B70" i="23"/>
  <c r="A70" i="23"/>
  <c r="G69" i="23"/>
  <c r="F69" i="23"/>
  <c r="E69" i="23"/>
  <c r="D69" i="23"/>
  <c r="C69" i="23"/>
  <c r="B69" i="23"/>
  <c r="A69" i="23"/>
  <c r="G68" i="23"/>
  <c r="F68" i="23"/>
  <c r="E68" i="23"/>
  <c r="D68" i="23"/>
  <c r="C68" i="23"/>
  <c r="B68" i="23"/>
  <c r="A68" i="23"/>
  <c r="G67" i="23"/>
  <c r="F67" i="23"/>
  <c r="E67" i="23"/>
  <c r="D67" i="23"/>
  <c r="C67" i="23"/>
  <c r="B67" i="23"/>
  <c r="A67" i="23"/>
  <c r="G66" i="23"/>
  <c r="F66" i="23"/>
  <c r="E66" i="23"/>
  <c r="D66" i="23"/>
  <c r="C66" i="23"/>
  <c r="B66" i="23"/>
  <c r="A66" i="23"/>
  <c r="G65" i="23"/>
  <c r="F65" i="23"/>
  <c r="E65" i="23"/>
  <c r="D65" i="23"/>
  <c r="C65" i="23"/>
  <c r="B65" i="23"/>
  <c r="A65" i="23"/>
  <c r="G64" i="23"/>
  <c r="F64" i="23"/>
  <c r="E64" i="23"/>
  <c r="D64" i="23"/>
  <c r="C64" i="23"/>
  <c r="B64" i="23"/>
  <c r="A64" i="23"/>
  <c r="G63" i="23"/>
  <c r="F63" i="23"/>
  <c r="E63" i="23"/>
  <c r="D63" i="23"/>
  <c r="C63" i="23"/>
  <c r="B63" i="23"/>
  <c r="A63" i="23"/>
  <c r="G62" i="23"/>
  <c r="F62" i="23"/>
  <c r="E62" i="23"/>
  <c r="D62" i="23"/>
  <c r="C62" i="23"/>
  <c r="B62" i="23"/>
  <c r="A62" i="23"/>
  <c r="G61" i="23"/>
  <c r="F61" i="23"/>
  <c r="E61" i="23"/>
  <c r="D61" i="23"/>
  <c r="C61" i="23"/>
  <c r="B61" i="23"/>
  <c r="A61" i="23"/>
  <c r="G60" i="23"/>
  <c r="F60" i="23"/>
  <c r="E60" i="23"/>
  <c r="D60" i="23"/>
  <c r="C60" i="23"/>
  <c r="B60" i="23"/>
  <c r="A60" i="23"/>
  <c r="G59" i="23"/>
  <c r="F59" i="23"/>
  <c r="E59" i="23"/>
  <c r="D59" i="23"/>
  <c r="C59" i="23"/>
  <c r="B59" i="23"/>
  <c r="A59" i="23"/>
  <c r="G58" i="23"/>
  <c r="F58" i="23"/>
  <c r="E58" i="23"/>
  <c r="D58" i="23"/>
  <c r="C58" i="23"/>
  <c r="B58" i="23"/>
  <c r="A58" i="23"/>
  <c r="G57" i="23"/>
  <c r="F57" i="23"/>
  <c r="E57" i="23"/>
  <c r="D57" i="23"/>
  <c r="C57" i="23"/>
  <c r="B57" i="23"/>
  <c r="A57" i="23"/>
  <c r="G56" i="23"/>
  <c r="F56" i="23"/>
  <c r="E56" i="23"/>
  <c r="D56" i="23"/>
  <c r="C56" i="23"/>
  <c r="B56" i="23"/>
  <c r="A56" i="23"/>
  <c r="G55" i="23"/>
  <c r="F55" i="23"/>
  <c r="E55" i="23"/>
  <c r="D55" i="23"/>
  <c r="C55" i="23"/>
  <c r="B55" i="23"/>
  <c r="A55" i="23"/>
  <c r="G54" i="23"/>
  <c r="F54" i="23"/>
  <c r="E54" i="23"/>
  <c r="D54" i="23"/>
  <c r="C54" i="23"/>
  <c r="B54" i="23"/>
  <c r="A54" i="23"/>
  <c r="G53" i="23"/>
  <c r="F53" i="23"/>
  <c r="E53" i="23"/>
  <c r="D53" i="23"/>
  <c r="C53" i="23"/>
  <c r="B53" i="23"/>
  <c r="A53" i="23"/>
  <c r="G52" i="23"/>
  <c r="F52" i="23"/>
  <c r="E52" i="23"/>
  <c r="D52" i="23"/>
  <c r="C52" i="23"/>
  <c r="B52" i="23"/>
  <c r="A52" i="23"/>
  <c r="G51" i="23"/>
  <c r="F51" i="23"/>
  <c r="E51" i="23"/>
  <c r="D51" i="23"/>
  <c r="C51" i="23"/>
  <c r="B51" i="23"/>
  <c r="A51" i="23"/>
  <c r="G50" i="23"/>
  <c r="F50" i="23"/>
  <c r="E50" i="23"/>
  <c r="D50" i="23"/>
  <c r="C50" i="23"/>
  <c r="B50" i="23"/>
  <c r="A50" i="23"/>
  <c r="G49" i="23"/>
  <c r="F49" i="23"/>
  <c r="E49" i="23"/>
  <c r="D49" i="23"/>
  <c r="C49" i="23"/>
  <c r="B49" i="23"/>
  <c r="A49" i="23"/>
  <c r="G48" i="23"/>
  <c r="F48" i="23"/>
  <c r="E48" i="23"/>
  <c r="D48" i="23"/>
  <c r="C48" i="23"/>
  <c r="B48" i="23"/>
  <c r="A48" i="23"/>
  <c r="G47" i="23"/>
  <c r="F47" i="23"/>
  <c r="E47" i="23"/>
  <c r="D47" i="23"/>
  <c r="C47" i="23"/>
  <c r="B47" i="23"/>
  <c r="A47" i="23"/>
  <c r="G46" i="23"/>
  <c r="F46" i="23"/>
  <c r="E46" i="23"/>
  <c r="D46" i="23"/>
  <c r="C46" i="23"/>
  <c r="B46" i="23"/>
  <c r="A46" i="23"/>
  <c r="G45" i="23"/>
  <c r="F45" i="23"/>
  <c r="E45" i="23"/>
  <c r="D45" i="23"/>
  <c r="C45" i="23"/>
  <c r="B45" i="23"/>
  <c r="A45" i="23"/>
  <c r="G44" i="23"/>
  <c r="F44" i="23"/>
  <c r="E44" i="23"/>
  <c r="D44" i="23"/>
  <c r="C44" i="23"/>
  <c r="B44" i="23"/>
  <c r="A44" i="23"/>
  <c r="G43" i="23"/>
  <c r="F43" i="23"/>
  <c r="E43" i="23"/>
  <c r="D43" i="23"/>
  <c r="C43" i="23"/>
  <c r="B43" i="23"/>
  <c r="A43" i="23"/>
  <c r="G42" i="23"/>
  <c r="F42" i="23"/>
  <c r="E42" i="23"/>
  <c r="D42" i="23"/>
  <c r="C42" i="23"/>
  <c r="B42" i="23"/>
  <c r="A42" i="23"/>
  <c r="G41" i="23"/>
  <c r="F41" i="23"/>
  <c r="E41" i="23"/>
  <c r="D41" i="23"/>
  <c r="C41" i="23"/>
  <c r="B41" i="23"/>
  <c r="A41" i="23"/>
  <c r="G40" i="23"/>
  <c r="F40" i="23"/>
  <c r="E40" i="23"/>
  <c r="D40" i="23"/>
  <c r="C40" i="23"/>
  <c r="B40" i="23"/>
  <c r="A40" i="23"/>
  <c r="G39" i="23"/>
  <c r="F39" i="23"/>
  <c r="E39" i="23"/>
  <c r="D39" i="23"/>
  <c r="C39" i="23"/>
  <c r="B39" i="23"/>
  <c r="A39" i="23"/>
  <c r="G38" i="23"/>
  <c r="F38" i="23"/>
  <c r="E38" i="23"/>
  <c r="D38" i="23"/>
  <c r="C38" i="23"/>
  <c r="B38" i="23"/>
  <c r="A38" i="23"/>
  <c r="G37" i="23"/>
  <c r="F37" i="23"/>
  <c r="E37" i="23"/>
  <c r="D37" i="23"/>
  <c r="C37" i="23"/>
  <c r="B37" i="23"/>
  <c r="A37" i="23"/>
  <c r="G36" i="23"/>
  <c r="F36" i="23"/>
  <c r="E36" i="23"/>
  <c r="D36" i="23"/>
  <c r="C36" i="23"/>
  <c r="B36" i="23"/>
  <c r="A36" i="23"/>
  <c r="G35" i="23"/>
  <c r="F35" i="23"/>
  <c r="E35" i="23"/>
  <c r="D35" i="23"/>
  <c r="C35" i="23"/>
  <c r="B35" i="23"/>
  <c r="A35" i="23"/>
  <c r="G34" i="23"/>
  <c r="F34" i="23"/>
  <c r="E34" i="23"/>
  <c r="D34" i="23"/>
  <c r="C34" i="23"/>
  <c r="B34" i="23"/>
  <c r="A34" i="23"/>
  <c r="G33" i="23"/>
  <c r="F33" i="23"/>
  <c r="E33" i="23"/>
  <c r="D33" i="23"/>
  <c r="C33" i="23"/>
  <c r="B33" i="23"/>
  <c r="A33" i="23"/>
  <c r="G32" i="23"/>
  <c r="F32" i="23"/>
  <c r="E32" i="23"/>
  <c r="D32" i="23"/>
  <c r="C32" i="23"/>
  <c r="B32" i="23"/>
  <c r="A32" i="23"/>
  <c r="G31" i="23"/>
  <c r="F31" i="23"/>
  <c r="E31" i="23"/>
  <c r="D31" i="23"/>
  <c r="C31" i="23"/>
  <c r="B31" i="23"/>
  <c r="A31" i="23"/>
  <c r="G30" i="23"/>
  <c r="F30" i="23"/>
  <c r="E30" i="23"/>
  <c r="D30" i="23"/>
  <c r="C30" i="23"/>
  <c r="B30" i="23"/>
  <c r="A30" i="23"/>
  <c r="G29" i="23"/>
  <c r="F29" i="23"/>
  <c r="E29" i="23"/>
  <c r="D29" i="23"/>
  <c r="C29" i="23"/>
  <c r="B29" i="23"/>
  <c r="A29" i="23"/>
  <c r="G28" i="23"/>
  <c r="F28" i="23"/>
  <c r="E28" i="23"/>
  <c r="D28" i="23"/>
  <c r="C28" i="23"/>
  <c r="B28" i="23"/>
  <c r="A28" i="23"/>
  <c r="G27" i="23"/>
  <c r="F27" i="23"/>
  <c r="E27" i="23"/>
  <c r="D27" i="23"/>
  <c r="C27" i="23"/>
  <c r="B27" i="23"/>
  <c r="A27" i="23"/>
  <c r="G26" i="23"/>
  <c r="F26" i="23"/>
  <c r="E26" i="23"/>
  <c r="D26" i="23"/>
  <c r="C26" i="23"/>
  <c r="B26" i="23"/>
  <c r="A26" i="23"/>
  <c r="G25" i="23"/>
  <c r="F25" i="23"/>
  <c r="E25" i="23"/>
  <c r="D25" i="23"/>
  <c r="C25" i="23"/>
  <c r="B25" i="23"/>
  <c r="A25" i="23"/>
  <c r="G24" i="23"/>
  <c r="F24" i="23"/>
  <c r="E24" i="23"/>
  <c r="D24" i="23"/>
  <c r="C24" i="23"/>
  <c r="B24" i="23"/>
  <c r="A24" i="23"/>
  <c r="G23" i="23"/>
  <c r="F23" i="23"/>
  <c r="E23" i="23"/>
  <c r="D23" i="23"/>
  <c r="C23" i="23"/>
  <c r="B23" i="23"/>
  <c r="A23" i="23"/>
  <c r="G22" i="23"/>
  <c r="F22" i="23"/>
  <c r="E22" i="23"/>
  <c r="D22" i="23"/>
  <c r="C22" i="23"/>
  <c r="B22" i="23"/>
  <c r="A22" i="23"/>
  <c r="G21" i="23"/>
  <c r="F21" i="23"/>
  <c r="E21" i="23"/>
  <c r="D21" i="23"/>
  <c r="C21" i="23"/>
  <c r="B21" i="23"/>
  <c r="A21" i="23"/>
  <c r="G20" i="23"/>
  <c r="F20" i="23"/>
  <c r="E20" i="23"/>
  <c r="D20" i="23"/>
  <c r="C20" i="23"/>
  <c r="B20" i="23"/>
  <c r="A20" i="23"/>
  <c r="G19" i="23"/>
  <c r="F19" i="23"/>
  <c r="E19" i="23"/>
  <c r="D19" i="23"/>
  <c r="C19" i="23"/>
  <c r="B19" i="23"/>
  <c r="A19" i="23"/>
  <c r="G18" i="23"/>
  <c r="F18" i="23"/>
  <c r="E18" i="23"/>
  <c r="D18" i="23"/>
  <c r="C18" i="23"/>
  <c r="B18" i="23"/>
  <c r="A18" i="23"/>
  <c r="G17" i="23"/>
  <c r="F17" i="23"/>
  <c r="E17" i="23"/>
  <c r="D17" i="23"/>
  <c r="C17" i="23"/>
  <c r="B17" i="23"/>
  <c r="A17" i="23"/>
  <c r="G16" i="23"/>
  <c r="F16" i="23"/>
  <c r="E16" i="23"/>
  <c r="D16" i="23"/>
  <c r="C16" i="23"/>
  <c r="B16" i="23"/>
  <c r="A16" i="23"/>
  <c r="G15" i="23"/>
  <c r="F15" i="23"/>
  <c r="E15" i="23"/>
  <c r="D15" i="23"/>
  <c r="C15" i="23"/>
  <c r="B15" i="23"/>
  <c r="A15" i="23"/>
  <c r="G14" i="23"/>
  <c r="F14" i="23"/>
  <c r="E14" i="23"/>
  <c r="D14" i="23"/>
  <c r="C14" i="23"/>
  <c r="B14" i="23"/>
  <c r="A14" i="23"/>
  <c r="G13" i="23"/>
  <c r="F13" i="23"/>
  <c r="E13" i="23"/>
  <c r="D13" i="23"/>
  <c r="C13" i="23"/>
  <c r="B13" i="23"/>
  <c r="A13" i="23"/>
  <c r="G12" i="23"/>
  <c r="F12" i="23"/>
  <c r="E12" i="23"/>
  <c r="D12" i="23"/>
  <c r="C12" i="23"/>
  <c r="B12" i="23"/>
  <c r="A12" i="23"/>
  <c r="G11" i="23"/>
  <c r="F11" i="23"/>
  <c r="E11" i="23"/>
  <c r="D11" i="23"/>
  <c r="C11" i="23"/>
  <c r="B11" i="23"/>
  <c r="A11" i="23"/>
  <c r="G10" i="23"/>
  <c r="F10" i="23"/>
  <c r="E10" i="23"/>
  <c r="D10" i="23"/>
  <c r="C10" i="23"/>
  <c r="B10" i="23"/>
  <c r="A10" i="23"/>
  <c r="G9" i="23"/>
  <c r="F9" i="23"/>
  <c r="E9" i="23"/>
  <c r="D9" i="23"/>
  <c r="C9" i="23"/>
  <c r="B9" i="23"/>
  <c r="A9" i="23"/>
  <c r="G8" i="23"/>
  <c r="F8" i="23"/>
  <c r="E8" i="23"/>
  <c r="D8" i="23"/>
  <c r="C8" i="23"/>
  <c r="B8" i="23"/>
  <c r="A8" i="23"/>
  <c r="S96" i="22"/>
  <c r="P96" i="22"/>
  <c r="L96" i="22"/>
  <c r="K96" i="22"/>
  <c r="G95" i="22"/>
  <c r="F95" i="22"/>
  <c r="E95" i="22"/>
  <c r="D95" i="22"/>
  <c r="C95" i="22"/>
  <c r="B95" i="22"/>
  <c r="A95" i="22"/>
  <c r="G94" i="22"/>
  <c r="F94" i="22"/>
  <c r="E94" i="22"/>
  <c r="D94" i="22"/>
  <c r="C94" i="22"/>
  <c r="B94" i="22"/>
  <c r="A94" i="22"/>
  <c r="G93" i="22"/>
  <c r="F93" i="22"/>
  <c r="E93" i="22"/>
  <c r="D93" i="22"/>
  <c r="C93" i="22"/>
  <c r="B93" i="22"/>
  <c r="A93" i="22"/>
  <c r="G92" i="22"/>
  <c r="F92" i="22"/>
  <c r="E92" i="22"/>
  <c r="D92" i="22"/>
  <c r="C92" i="22"/>
  <c r="B92" i="22"/>
  <c r="A92" i="22"/>
  <c r="G91" i="22"/>
  <c r="F91" i="22"/>
  <c r="E91" i="22"/>
  <c r="D91" i="22"/>
  <c r="C91" i="22"/>
  <c r="B91" i="22"/>
  <c r="A91" i="22"/>
  <c r="G90" i="22"/>
  <c r="F90" i="22"/>
  <c r="E90" i="22"/>
  <c r="D90" i="22"/>
  <c r="C90" i="22"/>
  <c r="B90" i="22"/>
  <c r="A90" i="22"/>
  <c r="G89" i="22"/>
  <c r="F89" i="22"/>
  <c r="E89" i="22"/>
  <c r="D89" i="22"/>
  <c r="C89" i="22"/>
  <c r="B89" i="22"/>
  <c r="A89" i="22"/>
  <c r="G88" i="22"/>
  <c r="F88" i="22"/>
  <c r="E88" i="22"/>
  <c r="D88" i="22"/>
  <c r="C88" i="22"/>
  <c r="B88" i="22"/>
  <c r="A88" i="22"/>
  <c r="G87" i="22"/>
  <c r="F87" i="22"/>
  <c r="E87" i="22"/>
  <c r="D87" i="22"/>
  <c r="C87" i="22"/>
  <c r="B87" i="22"/>
  <c r="A87" i="22"/>
  <c r="G86" i="22"/>
  <c r="F86" i="22"/>
  <c r="E86" i="22"/>
  <c r="D86" i="22"/>
  <c r="C86" i="22"/>
  <c r="B86" i="22"/>
  <c r="A86" i="22"/>
  <c r="G85" i="22"/>
  <c r="F85" i="22"/>
  <c r="E85" i="22"/>
  <c r="D85" i="22"/>
  <c r="C85" i="22"/>
  <c r="B85" i="22"/>
  <c r="A85" i="22"/>
  <c r="G84" i="22"/>
  <c r="F84" i="22"/>
  <c r="E84" i="22"/>
  <c r="D84" i="22"/>
  <c r="C84" i="22"/>
  <c r="B84" i="22"/>
  <c r="A84" i="22"/>
  <c r="G83" i="22"/>
  <c r="F83" i="22"/>
  <c r="E83" i="22"/>
  <c r="D83" i="22"/>
  <c r="C83" i="22"/>
  <c r="B83" i="22"/>
  <c r="A83" i="22"/>
  <c r="G82" i="22"/>
  <c r="F82" i="22"/>
  <c r="E82" i="22"/>
  <c r="D82" i="22"/>
  <c r="C82" i="22"/>
  <c r="B82" i="22"/>
  <c r="A82" i="22"/>
  <c r="G81" i="22"/>
  <c r="F81" i="22"/>
  <c r="E81" i="22"/>
  <c r="D81" i="22"/>
  <c r="C81" i="22"/>
  <c r="B81" i="22"/>
  <c r="A81" i="22"/>
  <c r="G80" i="22"/>
  <c r="F80" i="22"/>
  <c r="E80" i="22"/>
  <c r="D80" i="22"/>
  <c r="C80" i="22"/>
  <c r="B80" i="22"/>
  <c r="A80" i="22"/>
  <c r="G79" i="22"/>
  <c r="F79" i="22"/>
  <c r="E79" i="22"/>
  <c r="D79" i="22"/>
  <c r="C79" i="22"/>
  <c r="B79" i="22"/>
  <c r="A79" i="22"/>
  <c r="G78" i="22"/>
  <c r="F78" i="22"/>
  <c r="E78" i="22"/>
  <c r="D78" i="22"/>
  <c r="C78" i="22"/>
  <c r="B78" i="22"/>
  <c r="A78" i="22"/>
  <c r="G77" i="22"/>
  <c r="F77" i="22"/>
  <c r="E77" i="22"/>
  <c r="D77" i="22"/>
  <c r="C77" i="22"/>
  <c r="B77" i="22"/>
  <c r="A77" i="22"/>
  <c r="G76" i="22"/>
  <c r="F76" i="22"/>
  <c r="E76" i="22"/>
  <c r="D76" i="22"/>
  <c r="C76" i="22"/>
  <c r="B76" i="22"/>
  <c r="A76" i="22"/>
  <c r="G75" i="22"/>
  <c r="F75" i="22"/>
  <c r="E75" i="22"/>
  <c r="D75" i="22"/>
  <c r="C75" i="22"/>
  <c r="B75" i="22"/>
  <c r="A75" i="22"/>
  <c r="G74" i="22"/>
  <c r="F74" i="22"/>
  <c r="E74" i="22"/>
  <c r="D74" i="22"/>
  <c r="C74" i="22"/>
  <c r="B74" i="22"/>
  <c r="A74" i="22"/>
  <c r="G73" i="22"/>
  <c r="F73" i="22"/>
  <c r="E73" i="22"/>
  <c r="D73" i="22"/>
  <c r="C73" i="22"/>
  <c r="B73" i="22"/>
  <c r="A73" i="22"/>
  <c r="G72" i="22"/>
  <c r="F72" i="22"/>
  <c r="E72" i="22"/>
  <c r="D72" i="22"/>
  <c r="C72" i="22"/>
  <c r="B72" i="22"/>
  <c r="A72" i="22"/>
  <c r="G71" i="22"/>
  <c r="F71" i="22"/>
  <c r="E71" i="22"/>
  <c r="D71" i="22"/>
  <c r="C71" i="22"/>
  <c r="B71" i="22"/>
  <c r="A71" i="22"/>
  <c r="G70" i="22"/>
  <c r="F70" i="22"/>
  <c r="E70" i="22"/>
  <c r="D70" i="22"/>
  <c r="C70" i="22"/>
  <c r="B70" i="22"/>
  <c r="A70" i="22"/>
  <c r="G69" i="22"/>
  <c r="F69" i="22"/>
  <c r="E69" i="22"/>
  <c r="D69" i="22"/>
  <c r="C69" i="22"/>
  <c r="B69" i="22"/>
  <c r="A69" i="22"/>
  <c r="G68" i="22"/>
  <c r="F68" i="22"/>
  <c r="E68" i="22"/>
  <c r="D68" i="22"/>
  <c r="C68" i="22"/>
  <c r="B68" i="22"/>
  <c r="A68" i="22"/>
  <c r="G67" i="22"/>
  <c r="F67" i="22"/>
  <c r="E67" i="22"/>
  <c r="D67" i="22"/>
  <c r="C67" i="22"/>
  <c r="B67" i="22"/>
  <c r="A67" i="22"/>
  <c r="G66" i="22"/>
  <c r="F66" i="22"/>
  <c r="E66" i="22"/>
  <c r="D66" i="22"/>
  <c r="C66" i="22"/>
  <c r="B66" i="22"/>
  <c r="A66" i="22"/>
  <c r="G65" i="22"/>
  <c r="F65" i="22"/>
  <c r="E65" i="22"/>
  <c r="D65" i="22"/>
  <c r="C65" i="22"/>
  <c r="B65" i="22"/>
  <c r="A65" i="22"/>
  <c r="G64" i="22"/>
  <c r="F64" i="22"/>
  <c r="E64" i="22"/>
  <c r="D64" i="22"/>
  <c r="C64" i="22"/>
  <c r="B64" i="22"/>
  <c r="A64" i="22"/>
  <c r="G63" i="22"/>
  <c r="F63" i="22"/>
  <c r="E63" i="22"/>
  <c r="D63" i="22"/>
  <c r="C63" i="22"/>
  <c r="B63" i="22"/>
  <c r="A63" i="22"/>
  <c r="G62" i="22"/>
  <c r="F62" i="22"/>
  <c r="E62" i="22"/>
  <c r="D62" i="22"/>
  <c r="C62" i="22"/>
  <c r="B62" i="22"/>
  <c r="A62" i="22"/>
  <c r="G61" i="22"/>
  <c r="F61" i="22"/>
  <c r="E61" i="22"/>
  <c r="D61" i="22"/>
  <c r="C61" i="22"/>
  <c r="B61" i="22"/>
  <c r="A61" i="22"/>
  <c r="G60" i="22"/>
  <c r="F60" i="22"/>
  <c r="E60" i="22"/>
  <c r="D60" i="22"/>
  <c r="C60" i="22"/>
  <c r="B60" i="22"/>
  <c r="A60" i="22"/>
  <c r="G59" i="22"/>
  <c r="F59" i="22"/>
  <c r="E59" i="22"/>
  <c r="D59" i="22"/>
  <c r="C59" i="22"/>
  <c r="B59" i="22"/>
  <c r="A59" i="22"/>
  <c r="G58" i="22"/>
  <c r="F58" i="22"/>
  <c r="E58" i="22"/>
  <c r="D58" i="22"/>
  <c r="C58" i="22"/>
  <c r="B58" i="22"/>
  <c r="A58" i="22"/>
  <c r="G57" i="22"/>
  <c r="F57" i="22"/>
  <c r="E57" i="22"/>
  <c r="D57" i="22"/>
  <c r="C57" i="22"/>
  <c r="B57" i="22"/>
  <c r="A57" i="22"/>
  <c r="G56" i="22"/>
  <c r="F56" i="22"/>
  <c r="E56" i="22"/>
  <c r="D56" i="22"/>
  <c r="C56" i="22"/>
  <c r="B56" i="22"/>
  <c r="A56" i="22"/>
  <c r="G55" i="22"/>
  <c r="F55" i="22"/>
  <c r="E55" i="22"/>
  <c r="D55" i="22"/>
  <c r="C55" i="22"/>
  <c r="B55" i="22"/>
  <c r="A55" i="22"/>
  <c r="G54" i="22"/>
  <c r="F54" i="22"/>
  <c r="E54" i="22"/>
  <c r="D54" i="22"/>
  <c r="C54" i="22"/>
  <c r="B54" i="22"/>
  <c r="A54" i="22"/>
  <c r="G53" i="22"/>
  <c r="F53" i="22"/>
  <c r="E53" i="22"/>
  <c r="D53" i="22"/>
  <c r="C53" i="22"/>
  <c r="B53" i="22"/>
  <c r="A53" i="22"/>
  <c r="G52" i="22"/>
  <c r="F52" i="22"/>
  <c r="E52" i="22"/>
  <c r="D52" i="22"/>
  <c r="C52" i="22"/>
  <c r="B52" i="22"/>
  <c r="A52" i="22"/>
  <c r="G51" i="22"/>
  <c r="F51" i="22"/>
  <c r="E51" i="22"/>
  <c r="D51" i="22"/>
  <c r="C51" i="22"/>
  <c r="B51" i="22"/>
  <c r="A51" i="22"/>
  <c r="G50" i="22"/>
  <c r="F50" i="22"/>
  <c r="E50" i="22"/>
  <c r="D50" i="22"/>
  <c r="C50" i="22"/>
  <c r="B50" i="22"/>
  <c r="A50" i="22"/>
  <c r="G49" i="22"/>
  <c r="F49" i="22"/>
  <c r="E49" i="22"/>
  <c r="D49" i="22"/>
  <c r="C49" i="22"/>
  <c r="B49" i="22"/>
  <c r="A49" i="22"/>
  <c r="G48" i="22"/>
  <c r="F48" i="22"/>
  <c r="E48" i="22"/>
  <c r="D48" i="22"/>
  <c r="C48" i="22"/>
  <c r="B48" i="22"/>
  <c r="A48" i="22"/>
  <c r="G47" i="22"/>
  <c r="F47" i="22"/>
  <c r="E47" i="22"/>
  <c r="D47" i="22"/>
  <c r="C47" i="22"/>
  <c r="B47" i="22"/>
  <c r="A47" i="22"/>
  <c r="G46" i="22"/>
  <c r="F46" i="22"/>
  <c r="E46" i="22"/>
  <c r="D46" i="22"/>
  <c r="C46" i="22"/>
  <c r="B46" i="22"/>
  <c r="A46" i="22"/>
  <c r="G45" i="22"/>
  <c r="F45" i="22"/>
  <c r="E45" i="22"/>
  <c r="D45" i="22"/>
  <c r="C45" i="22"/>
  <c r="B45" i="22"/>
  <c r="A45" i="22"/>
  <c r="G44" i="22"/>
  <c r="F44" i="22"/>
  <c r="E44" i="22"/>
  <c r="D44" i="22"/>
  <c r="C44" i="22"/>
  <c r="B44" i="22"/>
  <c r="A44" i="22"/>
  <c r="G43" i="22"/>
  <c r="F43" i="22"/>
  <c r="E43" i="22"/>
  <c r="D43" i="22"/>
  <c r="C43" i="22"/>
  <c r="B43" i="22"/>
  <c r="A43" i="22"/>
  <c r="G42" i="22"/>
  <c r="F42" i="22"/>
  <c r="E42" i="22"/>
  <c r="D42" i="22"/>
  <c r="C42" i="22"/>
  <c r="B42" i="22"/>
  <c r="A42" i="22"/>
  <c r="G41" i="22"/>
  <c r="F41" i="22"/>
  <c r="E41" i="22"/>
  <c r="D41" i="22"/>
  <c r="C41" i="22"/>
  <c r="B41" i="22"/>
  <c r="A41" i="22"/>
  <c r="G40" i="22"/>
  <c r="F40" i="22"/>
  <c r="E40" i="22"/>
  <c r="D40" i="22"/>
  <c r="C40" i="22"/>
  <c r="B40" i="22"/>
  <c r="A40" i="22"/>
  <c r="G39" i="22"/>
  <c r="F39" i="22"/>
  <c r="E39" i="22"/>
  <c r="D39" i="22"/>
  <c r="C39" i="22"/>
  <c r="B39" i="22"/>
  <c r="A39" i="22"/>
  <c r="G38" i="22"/>
  <c r="F38" i="22"/>
  <c r="E38" i="22"/>
  <c r="D38" i="22"/>
  <c r="C38" i="22"/>
  <c r="B38" i="22"/>
  <c r="A38" i="22"/>
  <c r="G37" i="22"/>
  <c r="F37" i="22"/>
  <c r="E37" i="22"/>
  <c r="D37" i="22"/>
  <c r="C37" i="22"/>
  <c r="B37" i="22"/>
  <c r="A37" i="22"/>
  <c r="G36" i="22"/>
  <c r="F36" i="22"/>
  <c r="E36" i="22"/>
  <c r="D36" i="22"/>
  <c r="C36" i="22"/>
  <c r="B36" i="22"/>
  <c r="A36" i="22"/>
  <c r="G35" i="22"/>
  <c r="F35" i="22"/>
  <c r="E35" i="22"/>
  <c r="D35" i="22"/>
  <c r="C35" i="22"/>
  <c r="B35" i="22"/>
  <c r="A35" i="22"/>
  <c r="G34" i="22"/>
  <c r="F34" i="22"/>
  <c r="E34" i="22"/>
  <c r="D34" i="22"/>
  <c r="C34" i="22"/>
  <c r="B34" i="22"/>
  <c r="A34" i="22"/>
  <c r="G33" i="22"/>
  <c r="F33" i="22"/>
  <c r="E33" i="22"/>
  <c r="D33" i="22"/>
  <c r="C33" i="22"/>
  <c r="B33" i="22"/>
  <c r="A33" i="22"/>
  <c r="G32" i="22"/>
  <c r="F32" i="22"/>
  <c r="E32" i="22"/>
  <c r="D32" i="22"/>
  <c r="C32" i="22"/>
  <c r="B32" i="22"/>
  <c r="A32" i="22"/>
  <c r="G31" i="22"/>
  <c r="F31" i="22"/>
  <c r="E31" i="22"/>
  <c r="D31" i="22"/>
  <c r="C31" i="22"/>
  <c r="B31" i="22"/>
  <c r="A31" i="22"/>
  <c r="G30" i="22"/>
  <c r="F30" i="22"/>
  <c r="E30" i="22"/>
  <c r="D30" i="22"/>
  <c r="C30" i="22"/>
  <c r="B30" i="22"/>
  <c r="A30" i="22"/>
  <c r="G29" i="22"/>
  <c r="F29" i="22"/>
  <c r="E29" i="22"/>
  <c r="D29" i="22"/>
  <c r="C29" i="22"/>
  <c r="B29" i="22"/>
  <c r="A29" i="22"/>
  <c r="G28" i="22"/>
  <c r="F28" i="22"/>
  <c r="E28" i="22"/>
  <c r="D28" i="22"/>
  <c r="C28" i="22"/>
  <c r="B28" i="22"/>
  <c r="A28" i="22"/>
  <c r="G27" i="22"/>
  <c r="F27" i="22"/>
  <c r="E27" i="22"/>
  <c r="D27" i="22"/>
  <c r="C27" i="22"/>
  <c r="B27" i="22"/>
  <c r="A27" i="22"/>
  <c r="G26" i="22"/>
  <c r="F26" i="22"/>
  <c r="E26" i="22"/>
  <c r="D26" i="22"/>
  <c r="C26" i="22"/>
  <c r="B26" i="22"/>
  <c r="A26" i="22"/>
  <c r="G25" i="22"/>
  <c r="F25" i="22"/>
  <c r="E25" i="22"/>
  <c r="D25" i="22"/>
  <c r="C25" i="22"/>
  <c r="B25" i="22"/>
  <c r="A25" i="22"/>
  <c r="G24" i="22"/>
  <c r="F24" i="22"/>
  <c r="E24" i="22"/>
  <c r="D24" i="22"/>
  <c r="C24" i="22"/>
  <c r="B24" i="22"/>
  <c r="A24" i="22"/>
  <c r="G23" i="22"/>
  <c r="F23" i="22"/>
  <c r="E23" i="22"/>
  <c r="D23" i="22"/>
  <c r="C23" i="22"/>
  <c r="B23" i="22"/>
  <c r="A23" i="22"/>
  <c r="G22" i="22"/>
  <c r="F22" i="22"/>
  <c r="E22" i="22"/>
  <c r="D22" i="22"/>
  <c r="C22" i="22"/>
  <c r="B22" i="22"/>
  <c r="A22" i="22"/>
  <c r="G21" i="22"/>
  <c r="F21" i="22"/>
  <c r="E21" i="22"/>
  <c r="D21" i="22"/>
  <c r="C21" i="22"/>
  <c r="B21" i="22"/>
  <c r="A21" i="22"/>
  <c r="G20" i="22"/>
  <c r="F20" i="22"/>
  <c r="E20" i="22"/>
  <c r="D20" i="22"/>
  <c r="C20" i="22"/>
  <c r="B20" i="22"/>
  <c r="A20" i="22"/>
  <c r="G19" i="22"/>
  <c r="F19" i="22"/>
  <c r="E19" i="22"/>
  <c r="D19" i="22"/>
  <c r="C19" i="22"/>
  <c r="B19" i="22"/>
  <c r="A19" i="22"/>
  <c r="G18" i="22"/>
  <c r="F18" i="22"/>
  <c r="E18" i="22"/>
  <c r="D18" i="22"/>
  <c r="C18" i="22"/>
  <c r="B18" i="22"/>
  <c r="A18" i="22"/>
  <c r="G17" i="22"/>
  <c r="F17" i="22"/>
  <c r="E17" i="22"/>
  <c r="D17" i="22"/>
  <c r="C17" i="22"/>
  <c r="B17" i="22"/>
  <c r="A17" i="22"/>
  <c r="G16" i="22"/>
  <c r="F16" i="22"/>
  <c r="E16" i="22"/>
  <c r="D16" i="22"/>
  <c r="C16" i="22"/>
  <c r="B16" i="22"/>
  <c r="A16" i="22"/>
  <c r="G15" i="22"/>
  <c r="F15" i="22"/>
  <c r="E15" i="22"/>
  <c r="D15" i="22"/>
  <c r="C15" i="22"/>
  <c r="B15" i="22"/>
  <c r="A15" i="22"/>
  <c r="G14" i="22"/>
  <c r="F14" i="22"/>
  <c r="E14" i="22"/>
  <c r="D14" i="22"/>
  <c r="C14" i="22"/>
  <c r="B14" i="22"/>
  <c r="A14" i="22"/>
  <c r="G13" i="22"/>
  <c r="F13" i="22"/>
  <c r="E13" i="22"/>
  <c r="D13" i="22"/>
  <c r="C13" i="22"/>
  <c r="B13" i="22"/>
  <c r="A13" i="22"/>
  <c r="G12" i="22"/>
  <c r="F12" i="22"/>
  <c r="E12" i="22"/>
  <c r="D12" i="22"/>
  <c r="C12" i="22"/>
  <c r="B12" i="22"/>
  <c r="A12" i="22"/>
  <c r="G11" i="22"/>
  <c r="F11" i="22"/>
  <c r="E11" i="22"/>
  <c r="D11" i="22"/>
  <c r="C11" i="22"/>
  <c r="B11" i="22"/>
  <c r="A11" i="22"/>
  <c r="G10" i="22"/>
  <c r="F10" i="22"/>
  <c r="E10" i="22"/>
  <c r="D10" i="22"/>
  <c r="C10" i="22"/>
  <c r="B10" i="22"/>
  <c r="A10" i="22"/>
  <c r="G9" i="22"/>
  <c r="F9" i="22"/>
  <c r="E9" i="22"/>
  <c r="D9" i="22"/>
  <c r="C9" i="22"/>
  <c r="B9" i="22"/>
  <c r="A9" i="22"/>
  <c r="G8" i="22"/>
  <c r="F8" i="22"/>
  <c r="E8" i="22"/>
  <c r="D8" i="22"/>
  <c r="C8" i="22"/>
  <c r="B8" i="22"/>
  <c r="A8" i="22"/>
  <c r="S96" i="21"/>
  <c r="P96" i="21"/>
  <c r="L96" i="21"/>
  <c r="K96" i="21"/>
  <c r="G95" i="21"/>
  <c r="F95" i="21"/>
  <c r="E95" i="21"/>
  <c r="D95" i="21"/>
  <c r="C95" i="21"/>
  <c r="B95" i="21"/>
  <c r="A95" i="21"/>
  <c r="G94" i="21"/>
  <c r="F94" i="21"/>
  <c r="E94" i="21"/>
  <c r="D94" i="21"/>
  <c r="C94" i="21"/>
  <c r="B94" i="21"/>
  <c r="A94" i="21"/>
  <c r="G93" i="21"/>
  <c r="F93" i="21"/>
  <c r="E93" i="21"/>
  <c r="D93" i="21"/>
  <c r="C93" i="21"/>
  <c r="B93" i="21"/>
  <c r="A93" i="21"/>
  <c r="G92" i="21"/>
  <c r="F92" i="21"/>
  <c r="E92" i="21"/>
  <c r="D92" i="21"/>
  <c r="C92" i="21"/>
  <c r="B92" i="21"/>
  <c r="A92" i="21"/>
  <c r="G91" i="21"/>
  <c r="F91" i="21"/>
  <c r="E91" i="21"/>
  <c r="D91" i="21"/>
  <c r="C91" i="21"/>
  <c r="B91" i="21"/>
  <c r="A91" i="21"/>
  <c r="G90" i="21"/>
  <c r="F90" i="21"/>
  <c r="E90" i="21"/>
  <c r="D90" i="21"/>
  <c r="C90" i="21"/>
  <c r="B90" i="21"/>
  <c r="A90" i="21"/>
  <c r="G89" i="21"/>
  <c r="F89" i="21"/>
  <c r="E89" i="21"/>
  <c r="D89" i="21"/>
  <c r="C89" i="21"/>
  <c r="B89" i="21"/>
  <c r="A89" i="21"/>
  <c r="G88" i="21"/>
  <c r="F88" i="21"/>
  <c r="E88" i="21"/>
  <c r="D88" i="21"/>
  <c r="C88" i="21"/>
  <c r="B88" i="21"/>
  <c r="A88" i="21"/>
  <c r="G87" i="21"/>
  <c r="F87" i="21"/>
  <c r="E87" i="21"/>
  <c r="D87" i="21"/>
  <c r="C87" i="21"/>
  <c r="B87" i="21"/>
  <c r="A87" i="21"/>
  <c r="G86" i="21"/>
  <c r="F86" i="21"/>
  <c r="E86" i="21"/>
  <c r="D86" i="21"/>
  <c r="C86" i="21"/>
  <c r="B86" i="21"/>
  <c r="A86" i="21"/>
  <c r="G85" i="21"/>
  <c r="F85" i="21"/>
  <c r="E85" i="21"/>
  <c r="D85" i="21"/>
  <c r="C85" i="21"/>
  <c r="B85" i="21"/>
  <c r="A85" i="21"/>
  <c r="G84" i="21"/>
  <c r="F84" i="21"/>
  <c r="E84" i="21"/>
  <c r="D84" i="21"/>
  <c r="C84" i="21"/>
  <c r="B84" i="21"/>
  <c r="A84" i="21"/>
  <c r="G83" i="21"/>
  <c r="F83" i="21"/>
  <c r="E83" i="21"/>
  <c r="D83" i="21"/>
  <c r="C83" i="21"/>
  <c r="B83" i="21"/>
  <c r="A83" i="21"/>
  <c r="G82" i="21"/>
  <c r="F82" i="21"/>
  <c r="E82" i="21"/>
  <c r="D82" i="21"/>
  <c r="C82" i="21"/>
  <c r="B82" i="21"/>
  <c r="A82" i="21"/>
  <c r="G81" i="21"/>
  <c r="F81" i="21"/>
  <c r="E81" i="21"/>
  <c r="D81" i="21"/>
  <c r="C81" i="21"/>
  <c r="B81" i="21"/>
  <c r="A81" i="21"/>
  <c r="G80" i="21"/>
  <c r="F80" i="21"/>
  <c r="E80" i="21"/>
  <c r="D80" i="21"/>
  <c r="C80" i="21"/>
  <c r="B80" i="21"/>
  <c r="A80" i="21"/>
  <c r="G79" i="21"/>
  <c r="F79" i="21"/>
  <c r="E79" i="21"/>
  <c r="D79" i="21"/>
  <c r="C79" i="21"/>
  <c r="B79" i="21"/>
  <c r="A79" i="21"/>
  <c r="G78" i="21"/>
  <c r="F78" i="21"/>
  <c r="E78" i="21"/>
  <c r="D78" i="21"/>
  <c r="C78" i="21"/>
  <c r="B78" i="21"/>
  <c r="A78" i="21"/>
  <c r="G77" i="21"/>
  <c r="F77" i="21"/>
  <c r="E77" i="21"/>
  <c r="D77" i="21"/>
  <c r="C77" i="21"/>
  <c r="B77" i="21"/>
  <c r="A77" i="21"/>
  <c r="G76" i="21"/>
  <c r="F76" i="21"/>
  <c r="E76" i="21"/>
  <c r="D76" i="21"/>
  <c r="C76" i="21"/>
  <c r="B76" i="21"/>
  <c r="A76" i="21"/>
  <c r="G75" i="21"/>
  <c r="F75" i="21"/>
  <c r="E75" i="21"/>
  <c r="D75" i="21"/>
  <c r="C75" i="21"/>
  <c r="B75" i="21"/>
  <c r="A75" i="21"/>
  <c r="G74" i="21"/>
  <c r="F74" i="21"/>
  <c r="E74" i="21"/>
  <c r="D74" i="21"/>
  <c r="C74" i="21"/>
  <c r="B74" i="21"/>
  <c r="A74" i="21"/>
  <c r="G73" i="21"/>
  <c r="F73" i="21"/>
  <c r="E73" i="21"/>
  <c r="D73" i="21"/>
  <c r="C73" i="21"/>
  <c r="B73" i="21"/>
  <c r="A73" i="21"/>
  <c r="G72" i="21"/>
  <c r="F72" i="21"/>
  <c r="E72" i="21"/>
  <c r="D72" i="21"/>
  <c r="C72" i="21"/>
  <c r="B72" i="21"/>
  <c r="A72" i="21"/>
  <c r="G71" i="21"/>
  <c r="F71" i="21"/>
  <c r="E71" i="21"/>
  <c r="D71" i="21"/>
  <c r="C71" i="21"/>
  <c r="B71" i="21"/>
  <c r="A71" i="21"/>
  <c r="G70" i="21"/>
  <c r="F70" i="21"/>
  <c r="E70" i="21"/>
  <c r="D70" i="21"/>
  <c r="C70" i="21"/>
  <c r="B70" i="21"/>
  <c r="A70" i="21"/>
  <c r="G69" i="21"/>
  <c r="F69" i="21"/>
  <c r="E69" i="21"/>
  <c r="D69" i="21"/>
  <c r="C69" i="21"/>
  <c r="B69" i="21"/>
  <c r="A69" i="21"/>
  <c r="G68" i="21"/>
  <c r="F68" i="21"/>
  <c r="E68" i="21"/>
  <c r="D68" i="21"/>
  <c r="C68" i="21"/>
  <c r="B68" i="21"/>
  <c r="A68" i="21"/>
  <c r="G67" i="21"/>
  <c r="F67" i="21"/>
  <c r="E67" i="21"/>
  <c r="D67" i="21"/>
  <c r="C67" i="21"/>
  <c r="B67" i="21"/>
  <c r="A67" i="21"/>
  <c r="G66" i="21"/>
  <c r="F66" i="21"/>
  <c r="E66" i="21"/>
  <c r="D66" i="21"/>
  <c r="C66" i="21"/>
  <c r="B66" i="21"/>
  <c r="A66" i="21"/>
  <c r="G65" i="21"/>
  <c r="F65" i="21"/>
  <c r="E65" i="21"/>
  <c r="D65" i="21"/>
  <c r="C65" i="21"/>
  <c r="B65" i="21"/>
  <c r="A65" i="21"/>
  <c r="G64" i="21"/>
  <c r="F64" i="21"/>
  <c r="E64" i="21"/>
  <c r="D64" i="21"/>
  <c r="C64" i="21"/>
  <c r="B64" i="21"/>
  <c r="A64" i="21"/>
  <c r="G63" i="21"/>
  <c r="F63" i="21"/>
  <c r="E63" i="21"/>
  <c r="D63" i="21"/>
  <c r="C63" i="21"/>
  <c r="B63" i="21"/>
  <c r="A63" i="21"/>
  <c r="G62" i="21"/>
  <c r="F62" i="21"/>
  <c r="E62" i="21"/>
  <c r="D62" i="21"/>
  <c r="C62" i="21"/>
  <c r="B62" i="21"/>
  <c r="A62" i="21"/>
  <c r="G61" i="21"/>
  <c r="F61" i="21"/>
  <c r="E61" i="21"/>
  <c r="D61" i="21"/>
  <c r="C61" i="21"/>
  <c r="B61" i="21"/>
  <c r="A61" i="21"/>
  <c r="G60" i="21"/>
  <c r="F60" i="21"/>
  <c r="E60" i="21"/>
  <c r="D60" i="21"/>
  <c r="C60" i="21"/>
  <c r="B60" i="21"/>
  <c r="A60" i="21"/>
  <c r="G59" i="21"/>
  <c r="F59" i="21"/>
  <c r="E59" i="21"/>
  <c r="D59" i="21"/>
  <c r="C59" i="21"/>
  <c r="B59" i="21"/>
  <c r="A59" i="21"/>
  <c r="G58" i="21"/>
  <c r="F58" i="21"/>
  <c r="E58" i="21"/>
  <c r="D58" i="21"/>
  <c r="C58" i="21"/>
  <c r="B58" i="21"/>
  <c r="A58" i="21"/>
  <c r="G57" i="21"/>
  <c r="F57" i="21"/>
  <c r="E57" i="21"/>
  <c r="D57" i="21"/>
  <c r="C57" i="21"/>
  <c r="B57" i="21"/>
  <c r="A57" i="21"/>
  <c r="G56" i="21"/>
  <c r="F56" i="21"/>
  <c r="E56" i="21"/>
  <c r="D56" i="21"/>
  <c r="C56" i="21"/>
  <c r="B56" i="21"/>
  <c r="A56" i="21"/>
  <c r="G55" i="21"/>
  <c r="F55" i="21"/>
  <c r="E55" i="21"/>
  <c r="D55" i="21"/>
  <c r="C55" i="21"/>
  <c r="B55" i="21"/>
  <c r="A55" i="21"/>
  <c r="G54" i="21"/>
  <c r="F54" i="21"/>
  <c r="E54" i="21"/>
  <c r="D54" i="21"/>
  <c r="C54" i="21"/>
  <c r="B54" i="21"/>
  <c r="A54" i="21"/>
  <c r="G53" i="21"/>
  <c r="F53" i="21"/>
  <c r="E53" i="21"/>
  <c r="D53" i="21"/>
  <c r="C53" i="21"/>
  <c r="B53" i="21"/>
  <c r="A53" i="21"/>
  <c r="G52" i="21"/>
  <c r="F52" i="21"/>
  <c r="E52" i="21"/>
  <c r="D52" i="21"/>
  <c r="C52" i="21"/>
  <c r="B52" i="21"/>
  <c r="A52" i="21"/>
  <c r="G51" i="21"/>
  <c r="F51" i="21"/>
  <c r="E51" i="21"/>
  <c r="D51" i="21"/>
  <c r="C51" i="21"/>
  <c r="B51" i="21"/>
  <c r="A51" i="21"/>
  <c r="G50" i="21"/>
  <c r="F50" i="21"/>
  <c r="E50" i="21"/>
  <c r="D50" i="21"/>
  <c r="C50" i="21"/>
  <c r="B50" i="21"/>
  <c r="A50" i="21"/>
  <c r="G49" i="21"/>
  <c r="F49" i="21"/>
  <c r="E49" i="21"/>
  <c r="D49" i="21"/>
  <c r="C49" i="21"/>
  <c r="B49" i="21"/>
  <c r="A49" i="21"/>
  <c r="G48" i="21"/>
  <c r="F48" i="21"/>
  <c r="E48" i="21"/>
  <c r="D48" i="21"/>
  <c r="C48" i="21"/>
  <c r="B48" i="21"/>
  <c r="A48" i="21"/>
  <c r="G47" i="21"/>
  <c r="F47" i="21"/>
  <c r="E47" i="21"/>
  <c r="D47" i="21"/>
  <c r="C47" i="21"/>
  <c r="B47" i="21"/>
  <c r="A47" i="21"/>
  <c r="G46" i="21"/>
  <c r="F46" i="21"/>
  <c r="E46" i="21"/>
  <c r="D46" i="21"/>
  <c r="C46" i="21"/>
  <c r="B46" i="21"/>
  <c r="A46" i="21"/>
  <c r="G45" i="21"/>
  <c r="F45" i="21"/>
  <c r="E45" i="21"/>
  <c r="D45" i="21"/>
  <c r="C45" i="21"/>
  <c r="B45" i="21"/>
  <c r="A45" i="21"/>
  <c r="G44" i="21"/>
  <c r="F44" i="21"/>
  <c r="E44" i="21"/>
  <c r="D44" i="21"/>
  <c r="C44" i="21"/>
  <c r="B44" i="21"/>
  <c r="A44" i="21"/>
  <c r="G43" i="21"/>
  <c r="F43" i="21"/>
  <c r="E43" i="21"/>
  <c r="D43" i="21"/>
  <c r="C43" i="21"/>
  <c r="B43" i="21"/>
  <c r="A43" i="21"/>
  <c r="G42" i="21"/>
  <c r="F42" i="21"/>
  <c r="E42" i="21"/>
  <c r="D42" i="21"/>
  <c r="C42" i="21"/>
  <c r="B42" i="21"/>
  <c r="A42" i="21"/>
  <c r="G41" i="21"/>
  <c r="F41" i="21"/>
  <c r="E41" i="21"/>
  <c r="D41" i="21"/>
  <c r="C41" i="21"/>
  <c r="B41" i="21"/>
  <c r="A41" i="21"/>
  <c r="G40" i="21"/>
  <c r="F40" i="21"/>
  <c r="E40" i="21"/>
  <c r="D40" i="21"/>
  <c r="C40" i="21"/>
  <c r="B40" i="21"/>
  <c r="A40" i="21"/>
  <c r="G39" i="21"/>
  <c r="F39" i="21"/>
  <c r="E39" i="21"/>
  <c r="D39" i="21"/>
  <c r="C39" i="21"/>
  <c r="B39" i="21"/>
  <c r="A39" i="21"/>
  <c r="G38" i="21"/>
  <c r="F38" i="21"/>
  <c r="E38" i="21"/>
  <c r="D38" i="21"/>
  <c r="C38" i="21"/>
  <c r="B38" i="21"/>
  <c r="A38" i="21"/>
  <c r="G37" i="21"/>
  <c r="F37" i="21"/>
  <c r="E37" i="21"/>
  <c r="D37" i="21"/>
  <c r="C37" i="21"/>
  <c r="B37" i="21"/>
  <c r="A37" i="21"/>
  <c r="G36" i="21"/>
  <c r="F36" i="21"/>
  <c r="E36" i="21"/>
  <c r="D36" i="21"/>
  <c r="C36" i="21"/>
  <c r="B36" i="21"/>
  <c r="A36" i="21"/>
  <c r="G35" i="21"/>
  <c r="F35" i="21"/>
  <c r="E35" i="21"/>
  <c r="D35" i="21"/>
  <c r="C35" i="21"/>
  <c r="B35" i="21"/>
  <c r="A35" i="21"/>
  <c r="G34" i="21"/>
  <c r="F34" i="21"/>
  <c r="E34" i="21"/>
  <c r="D34" i="21"/>
  <c r="C34" i="21"/>
  <c r="B34" i="21"/>
  <c r="A34" i="21"/>
  <c r="G33" i="21"/>
  <c r="F33" i="21"/>
  <c r="E33" i="21"/>
  <c r="D33" i="21"/>
  <c r="C33" i="21"/>
  <c r="B33" i="21"/>
  <c r="A33" i="21"/>
  <c r="G32" i="21"/>
  <c r="F32" i="21"/>
  <c r="E32" i="21"/>
  <c r="D32" i="21"/>
  <c r="C32" i="21"/>
  <c r="B32" i="21"/>
  <c r="A32" i="21"/>
  <c r="G31" i="21"/>
  <c r="F31" i="21"/>
  <c r="E31" i="21"/>
  <c r="D31" i="21"/>
  <c r="C31" i="21"/>
  <c r="B31" i="21"/>
  <c r="A31" i="21"/>
  <c r="G30" i="21"/>
  <c r="F30" i="21"/>
  <c r="E30" i="21"/>
  <c r="D30" i="21"/>
  <c r="C30" i="21"/>
  <c r="B30" i="21"/>
  <c r="A30" i="21"/>
  <c r="G29" i="21"/>
  <c r="F29" i="21"/>
  <c r="E29" i="21"/>
  <c r="D29" i="21"/>
  <c r="C29" i="21"/>
  <c r="B29" i="21"/>
  <c r="A29" i="21"/>
  <c r="G28" i="21"/>
  <c r="F28" i="21"/>
  <c r="E28" i="21"/>
  <c r="D28" i="21"/>
  <c r="C28" i="21"/>
  <c r="B28" i="21"/>
  <c r="A28" i="21"/>
  <c r="G27" i="21"/>
  <c r="F27" i="21"/>
  <c r="E27" i="21"/>
  <c r="D27" i="21"/>
  <c r="C27" i="21"/>
  <c r="B27" i="21"/>
  <c r="A27" i="21"/>
  <c r="G26" i="21"/>
  <c r="F26" i="21"/>
  <c r="E26" i="21"/>
  <c r="D26" i="21"/>
  <c r="C26" i="21"/>
  <c r="B26" i="21"/>
  <c r="A26" i="21"/>
  <c r="G25" i="21"/>
  <c r="F25" i="21"/>
  <c r="E25" i="21"/>
  <c r="D25" i="21"/>
  <c r="C25" i="21"/>
  <c r="B25" i="21"/>
  <c r="A25" i="21"/>
  <c r="G24" i="21"/>
  <c r="F24" i="21"/>
  <c r="E24" i="21"/>
  <c r="D24" i="21"/>
  <c r="C24" i="21"/>
  <c r="B24" i="21"/>
  <c r="A24" i="21"/>
  <c r="G23" i="21"/>
  <c r="F23" i="21"/>
  <c r="E23" i="21"/>
  <c r="D23" i="21"/>
  <c r="C23" i="21"/>
  <c r="B23" i="21"/>
  <c r="A23" i="21"/>
  <c r="G22" i="21"/>
  <c r="F22" i="21"/>
  <c r="E22" i="21"/>
  <c r="D22" i="21"/>
  <c r="C22" i="21"/>
  <c r="B22" i="21"/>
  <c r="A22" i="21"/>
  <c r="G21" i="21"/>
  <c r="F21" i="21"/>
  <c r="E21" i="21"/>
  <c r="D21" i="21"/>
  <c r="C21" i="21"/>
  <c r="B21" i="21"/>
  <c r="A21" i="21"/>
  <c r="G20" i="21"/>
  <c r="F20" i="21"/>
  <c r="E20" i="21"/>
  <c r="D20" i="21"/>
  <c r="C20" i="21"/>
  <c r="B20" i="21"/>
  <c r="A20" i="21"/>
  <c r="G19" i="21"/>
  <c r="F19" i="21"/>
  <c r="E19" i="21"/>
  <c r="D19" i="21"/>
  <c r="C19" i="21"/>
  <c r="B19" i="21"/>
  <c r="A19" i="21"/>
  <c r="G18" i="21"/>
  <c r="F18" i="21"/>
  <c r="E18" i="21"/>
  <c r="D18" i="21"/>
  <c r="C18" i="21"/>
  <c r="B18" i="21"/>
  <c r="A18" i="21"/>
  <c r="G17" i="21"/>
  <c r="F17" i="21"/>
  <c r="E17" i="21"/>
  <c r="D17" i="21"/>
  <c r="C17" i="21"/>
  <c r="B17" i="21"/>
  <c r="A17" i="21"/>
  <c r="G16" i="21"/>
  <c r="F16" i="21"/>
  <c r="E16" i="21"/>
  <c r="D16" i="21"/>
  <c r="C16" i="21"/>
  <c r="B16" i="21"/>
  <c r="A16" i="21"/>
  <c r="G15" i="21"/>
  <c r="F15" i="21"/>
  <c r="E15" i="21"/>
  <c r="D15" i="21"/>
  <c r="C15" i="21"/>
  <c r="B15" i="21"/>
  <c r="A15" i="21"/>
  <c r="G14" i="21"/>
  <c r="F14" i="21"/>
  <c r="E14" i="21"/>
  <c r="D14" i="21"/>
  <c r="C14" i="21"/>
  <c r="B14" i="21"/>
  <c r="A14" i="21"/>
  <c r="G13" i="21"/>
  <c r="F13" i="21"/>
  <c r="E13" i="21"/>
  <c r="D13" i="21"/>
  <c r="C13" i="21"/>
  <c r="B13" i="21"/>
  <c r="A13" i="21"/>
  <c r="G12" i="21"/>
  <c r="F12" i="21"/>
  <c r="E12" i="21"/>
  <c r="D12" i="21"/>
  <c r="C12" i="21"/>
  <c r="B12" i="21"/>
  <c r="A12" i="21"/>
  <c r="G11" i="21"/>
  <c r="F11" i="21"/>
  <c r="E11" i="21"/>
  <c r="D11" i="21"/>
  <c r="C11" i="21"/>
  <c r="B11" i="21"/>
  <c r="A11" i="21"/>
  <c r="G10" i="21"/>
  <c r="F10" i="21"/>
  <c r="E10" i="21"/>
  <c r="D10" i="21"/>
  <c r="C10" i="21"/>
  <c r="B10" i="21"/>
  <c r="A10" i="21"/>
  <c r="G9" i="21"/>
  <c r="F9" i="21"/>
  <c r="E9" i="21"/>
  <c r="D9" i="21"/>
  <c r="C9" i="21"/>
  <c r="B9" i="21"/>
  <c r="A9" i="21"/>
  <c r="G8" i="21"/>
  <c r="F8" i="21"/>
  <c r="E8" i="21"/>
  <c r="D8" i="21"/>
  <c r="C8" i="21"/>
  <c r="B8" i="21"/>
  <c r="A8" i="21"/>
  <c r="S96" i="20"/>
  <c r="P96" i="20"/>
  <c r="L96" i="20"/>
  <c r="K96" i="20"/>
  <c r="G95" i="20"/>
  <c r="F95" i="20"/>
  <c r="E95" i="20"/>
  <c r="D95" i="20"/>
  <c r="C95" i="20"/>
  <c r="B95" i="20"/>
  <c r="A95" i="20"/>
  <c r="G94" i="20"/>
  <c r="F94" i="20"/>
  <c r="E94" i="20"/>
  <c r="D94" i="20"/>
  <c r="C94" i="20"/>
  <c r="B94" i="20"/>
  <c r="A94" i="20"/>
  <c r="G93" i="20"/>
  <c r="F93" i="20"/>
  <c r="E93" i="20"/>
  <c r="D93" i="20"/>
  <c r="C93" i="20"/>
  <c r="B93" i="20"/>
  <c r="A93" i="20"/>
  <c r="G92" i="20"/>
  <c r="F92" i="20"/>
  <c r="E92" i="20"/>
  <c r="D92" i="20"/>
  <c r="C92" i="20"/>
  <c r="B92" i="20"/>
  <c r="A92" i="20"/>
  <c r="G91" i="20"/>
  <c r="F91" i="20"/>
  <c r="E91" i="20"/>
  <c r="D91" i="20"/>
  <c r="C91" i="20"/>
  <c r="B91" i="20"/>
  <c r="A91" i="20"/>
  <c r="G90" i="20"/>
  <c r="F90" i="20"/>
  <c r="E90" i="20"/>
  <c r="D90" i="20"/>
  <c r="C90" i="20"/>
  <c r="B90" i="20"/>
  <c r="A90" i="20"/>
  <c r="G89" i="20"/>
  <c r="F89" i="20"/>
  <c r="E89" i="20"/>
  <c r="D89" i="20"/>
  <c r="C89" i="20"/>
  <c r="B89" i="20"/>
  <c r="A89" i="20"/>
  <c r="G88" i="20"/>
  <c r="F88" i="20"/>
  <c r="E88" i="20"/>
  <c r="D88" i="20"/>
  <c r="C88" i="20"/>
  <c r="B88" i="20"/>
  <c r="A88" i="20"/>
  <c r="G87" i="20"/>
  <c r="F87" i="20"/>
  <c r="E87" i="20"/>
  <c r="D87" i="20"/>
  <c r="C87" i="20"/>
  <c r="B87" i="20"/>
  <c r="A87" i="20"/>
  <c r="G86" i="20"/>
  <c r="F86" i="20"/>
  <c r="E86" i="20"/>
  <c r="D86" i="20"/>
  <c r="C86" i="20"/>
  <c r="B86" i="20"/>
  <c r="A86" i="20"/>
  <c r="G85" i="20"/>
  <c r="F85" i="20"/>
  <c r="E85" i="20"/>
  <c r="D85" i="20"/>
  <c r="C85" i="20"/>
  <c r="B85" i="20"/>
  <c r="A85" i="20"/>
  <c r="G84" i="20"/>
  <c r="F84" i="20"/>
  <c r="E84" i="20"/>
  <c r="D84" i="20"/>
  <c r="C84" i="20"/>
  <c r="B84" i="20"/>
  <c r="A84" i="20"/>
  <c r="G83" i="20"/>
  <c r="F83" i="20"/>
  <c r="E83" i="20"/>
  <c r="D83" i="20"/>
  <c r="C83" i="20"/>
  <c r="B83" i="20"/>
  <c r="A83" i="20"/>
  <c r="G82" i="20"/>
  <c r="F82" i="20"/>
  <c r="E82" i="20"/>
  <c r="D82" i="20"/>
  <c r="C82" i="20"/>
  <c r="B82" i="20"/>
  <c r="A82" i="20"/>
  <c r="G81" i="20"/>
  <c r="F81" i="20"/>
  <c r="E81" i="20"/>
  <c r="D81" i="20"/>
  <c r="C81" i="20"/>
  <c r="B81" i="20"/>
  <c r="A81" i="20"/>
  <c r="G80" i="20"/>
  <c r="F80" i="20"/>
  <c r="E80" i="20"/>
  <c r="D80" i="20"/>
  <c r="C80" i="20"/>
  <c r="B80" i="20"/>
  <c r="A80" i="20"/>
  <c r="G79" i="20"/>
  <c r="F79" i="20"/>
  <c r="E79" i="20"/>
  <c r="D79" i="20"/>
  <c r="C79" i="20"/>
  <c r="B79" i="20"/>
  <c r="A79" i="20"/>
  <c r="G78" i="20"/>
  <c r="F78" i="20"/>
  <c r="E78" i="20"/>
  <c r="D78" i="20"/>
  <c r="C78" i="20"/>
  <c r="B78" i="20"/>
  <c r="A78" i="20"/>
  <c r="G77" i="20"/>
  <c r="F77" i="20"/>
  <c r="E77" i="20"/>
  <c r="D77" i="20"/>
  <c r="C77" i="20"/>
  <c r="B77" i="20"/>
  <c r="A77" i="20"/>
  <c r="G76" i="20"/>
  <c r="F76" i="20"/>
  <c r="E76" i="20"/>
  <c r="D76" i="20"/>
  <c r="C76" i="20"/>
  <c r="B76" i="20"/>
  <c r="A76" i="20"/>
  <c r="G75" i="20"/>
  <c r="F75" i="20"/>
  <c r="E75" i="20"/>
  <c r="D75" i="20"/>
  <c r="C75" i="20"/>
  <c r="B75" i="20"/>
  <c r="A75" i="20"/>
  <c r="G74" i="20"/>
  <c r="F74" i="20"/>
  <c r="E74" i="20"/>
  <c r="D74" i="20"/>
  <c r="C74" i="20"/>
  <c r="B74" i="20"/>
  <c r="A74" i="20"/>
  <c r="G73" i="20"/>
  <c r="F73" i="20"/>
  <c r="E73" i="20"/>
  <c r="D73" i="20"/>
  <c r="C73" i="20"/>
  <c r="B73" i="20"/>
  <c r="A73" i="20"/>
  <c r="G72" i="20"/>
  <c r="F72" i="20"/>
  <c r="E72" i="20"/>
  <c r="D72" i="20"/>
  <c r="C72" i="20"/>
  <c r="B72" i="20"/>
  <c r="A72" i="20"/>
  <c r="G71" i="20"/>
  <c r="F71" i="20"/>
  <c r="E71" i="20"/>
  <c r="D71" i="20"/>
  <c r="C71" i="20"/>
  <c r="B71" i="20"/>
  <c r="A71" i="20"/>
  <c r="G70" i="20"/>
  <c r="F70" i="20"/>
  <c r="E70" i="20"/>
  <c r="D70" i="20"/>
  <c r="C70" i="20"/>
  <c r="B70" i="20"/>
  <c r="A70" i="20"/>
  <c r="G69" i="20"/>
  <c r="F69" i="20"/>
  <c r="E69" i="20"/>
  <c r="D69" i="20"/>
  <c r="C69" i="20"/>
  <c r="B69" i="20"/>
  <c r="A69" i="20"/>
  <c r="G68" i="20"/>
  <c r="F68" i="20"/>
  <c r="E68" i="20"/>
  <c r="D68" i="20"/>
  <c r="C68" i="20"/>
  <c r="B68" i="20"/>
  <c r="A68" i="20"/>
  <c r="G67" i="20"/>
  <c r="F67" i="20"/>
  <c r="E67" i="20"/>
  <c r="D67" i="20"/>
  <c r="C67" i="20"/>
  <c r="B67" i="20"/>
  <c r="A67" i="20"/>
  <c r="G66" i="20"/>
  <c r="F66" i="20"/>
  <c r="E66" i="20"/>
  <c r="D66" i="20"/>
  <c r="C66" i="20"/>
  <c r="B66" i="20"/>
  <c r="A66" i="20"/>
  <c r="G65" i="20"/>
  <c r="F65" i="20"/>
  <c r="E65" i="20"/>
  <c r="D65" i="20"/>
  <c r="C65" i="20"/>
  <c r="B65" i="20"/>
  <c r="A65" i="20"/>
  <c r="G64" i="20"/>
  <c r="F64" i="20"/>
  <c r="E64" i="20"/>
  <c r="D64" i="20"/>
  <c r="C64" i="20"/>
  <c r="B64" i="20"/>
  <c r="A64" i="20"/>
  <c r="G63" i="20"/>
  <c r="F63" i="20"/>
  <c r="E63" i="20"/>
  <c r="D63" i="20"/>
  <c r="C63" i="20"/>
  <c r="B63" i="20"/>
  <c r="A63" i="20"/>
  <c r="G62" i="20"/>
  <c r="F62" i="20"/>
  <c r="E62" i="20"/>
  <c r="D62" i="20"/>
  <c r="C62" i="20"/>
  <c r="B62" i="20"/>
  <c r="A62" i="20"/>
  <c r="G61" i="20"/>
  <c r="F61" i="20"/>
  <c r="E61" i="20"/>
  <c r="D61" i="20"/>
  <c r="C61" i="20"/>
  <c r="B61" i="20"/>
  <c r="A61" i="20"/>
  <c r="G60" i="20"/>
  <c r="F60" i="20"/>
  <c r="E60" i="20"/>
  <c r="D60" i="20"/>
  <c r="C60" i="20"/>
  <c r="B60" i="20"/>
  <c r="A60" i="20"/>
  <c r="G59" i="20"/>
  <c r="F59" i="20"/>
  <c r="E59" i="20"/>
  <c r="D59" i="20"/>
  <c r="C59" i="20"/>
  <c r="B59" i="20"/>
  <c r="A59" i="20"/>
  <c r="G58" i="20"/>
  <c r="F58" i="20"/>
  <c r="E58" i="20"/>
  <c r="D58" i="20"/>
  <c r="C58" i="20"/>
  <c r="B58" i="20"/>
  <c r="A58" i="20"/>
  <c r="G57" i="20"/>
  <c r="F57" i="20"/>
  <c r="E57" i="20"/>
  <c r="D57" i="20"/>
  <c r="C57" i="20"/>
  <c r="B57" i="20"/>
  <c r="A57" i="20"/>
  <c r="G56" i="20"/>
  <c r="F56" i="20"/>
  <c r="E56" i="20"/>
  <c r="D56" i="20"/>
  <c r="C56" i="20"/>
  <c r="B56" i="20"/>
  <c r="A56" i="20"/>
  <c r="G55" i="20"/>
  <c r="F55" i="20"/>
  <c r="E55" i="20"/>
  <c r="D55" i="20"/>
  <c r="C55" i="20"/>
  <c r="B55" i="20"/>
  <c r="A55" i="20"/>
  <c r="G54" i="20"/>
  <c r="F54" i="20"/>
  <c r="E54" i="20"/>
  <c r="D54" i="20"/>
  <c r="C54" i="20"/>
  <c r="B54" i="20"/>
  <c r="A54" i="20"/>
  <c r="G53" i="20"/>
  <c r="F53" i="20"/>
  <c r="E53" i="20"/>
  <c r="D53" i="20"/>
  <c r="C53" i="20"/>
  <c r="B53" i="20"/>
  <c r="A53" i="20"/>
  <c r="G52" i="20"/>
  <c r="F52" i="20"/>
  <c r="E52" i="20"/>
  <c r="D52" i="20"/>
  <c r="C52" i="20"/>
  <c r="B52" i="20"/>
  <c r="A52" i="20"/>
  <c r="G51" i="20"/>
  <c r="F51" i="20"/>
  <c r="E51" i="20"/>
  <c r="D51" i="20"/>
  <c r="C51" i="20"/>
  <c r="B51" i="20"/>
  <c r="A51" i="20"/>
  <c r="G50" i="20"/>
  <c r="F50" i="20"/>
  <c r="E50" i="20"/>
  <c r="D50" i="20"/>
  <c r="C50" i="20"/>
  <c r="B50" i="20"/>
  <c r="A50" i="20"/>
  <c r="G49" i="20"/>
  <c r="F49" i="20"/>
  <c r="E49" i="20"/>
  <c r="D49" i="20"/>
  <c r="C49" i="20"/>
  <c r="B49" i="20"/>
  <c r="A49" i="20"/>
  <c r="G48" i="20"/>
  <c r="F48" i="20"/>
  <c r="E48" i="20"/>
  <c r="D48" i="20"/>
  <c r="C48" i="20"/>
  <c r="B48" i="20"/>
  <c r="A48" i="20"/>
  <c r="G47" i="20"/>
  <c r="F47" i="20"/>
  <c r="E47" i="20"/>
  <c r="D47" i="20"/>
  <c r="C47" i="20"/>
  <c r="B47" i="20"/>
  <c r="A47" i="20"/>
  <c r="G46" i="20"/>
  <c r="F46" i="20"/>
  <c r="E46" i="20"/>
  <c r="D46" i="20"/>
  <c r="C46" i="20"/>
  <c r="B46" i="20"/>
  <c r="A46" i="20"/>
  <c r="G45" i="20"/>
  <c r="F45" i="20"/>
  <c r="E45" i="20"/>
  <c r="D45" i="20"/>
  <c r="C45" i="20"/>
  <c r="B45" i="20"/>
  <c r="A45" i="20"/>
  <c r="G44" i="20"/>
  <c r="F44" i="20"/>
  <c r="E44" i="20"/>
  <c r="D44" i="20"/>
  <c r="C44" i="20"/>
  <c r="B44" i="20"/>
  <c r="A44" i="20"/>
  <c r="G43" i="20"/>
  <c r="F43" i="20"/>
  <c r="E43" i="20"/>
  <c r="D43" i="20"/>
  <c r="C43" i="20"/>
  <c r="B43" i="20"/>
  <c r="A43" i="20"/>
  <c r="G42" i="20"/>
  <c r="F42" i="20"/>
  <c r="E42" i="20"/>
  <c r="D42" i="20"/>
  <c r="C42" i="20"/>
  <c r="B42" i="20"/>
  <c r="A42" i="20"/>
  <c r="G41" i="20"/>
  <c r="F41" i="20"/>
  <c r="E41" i="20"/>
  <c r="D41" i="20"/>
  <c r="C41" i="20"/>
  <c r="B41" i="20"/>
  <c r="A41" i="20"/>
  <c r="G40" i="20"/>
  <c r="F40" i="20"/>
  <c r="E40" i="20"/>
  <c r="D40" i="20"/>
  <c r="C40" i="20"/>
  <c r="B40" i="20"/>
  <c r="A40" i="20"/>
  <c r="G39" i="20"/>
  <c r="F39" i="20"/>
  <c r="E39" i="20"/>
  <c r="D39" i="20"/>
  <c r="C39" i="20"/>
  <c r="B39" i="20"/>
  <c r="A39" i="20"/>
  <c r="G38" i="20"/>
  <c r="F38" i="20"/>
  <c r="E38" i="20"/>
  <c r="D38" i="20"/>
  <c r="C38" i="20"/>
  <c r="B38" i="20"/>
  <c r="A38" i="20"/>
  <c r="G37" i="20"/>
  <c r="F37" i="20"/>
  <c r="E37" i="20"/>
  <c r="D37" i="20"/>
  <c r="C37" i="20"/>
  <c r="B37" i="20"/>
  <c r="A37" i="20"/>
  <c r="G36" i="20"/>
  <c r="F36" i="20"/>
  <c r="E36" i="20"/>
  <c r="D36" i="20"/>
  <c r="C36" i="20"/>
  <c r="B36" i="20"/>
  <c r="A36" i="20"/>
  <c r="G35" i="20"/>
  <c r="F35" i="20"/>
  <c r="E35" i="20"/>
  <c r="D35" i="20"/>
  <c r="C35" i="20"/>
  <c r="B35" i="20"/>
  <c r="A35" i="20"/>
  <c r="G34" i="20"/>
  <c r="F34" i="20"/>
  <c r="E34" i="20"/>
  <c r="D34" i="20"/>
  <c r="C34" i="20"/>
  <c r="B34" i="20"/>
  <c r="A34" i="20"/>
  <c r="G33" i="20"/>
  <c r="F33" i="20"/>
  <c r="E33" i="20"/>
  <c r="D33" i="20"/>
  <c r="C33" i="20"/>
  <c r="B33" i="20"/>
  <c r="A33" i="20"/>
  <c r="G32" i="20"/>
  <c r="F32" i="20"/>
  <c r="E32" i="20"/>
  <c r="D32" i="20"/>
  <c r="C32" i="20"/>
  <c r="B32" i="20"/>
  <c r="A32" i="20"/>
  <c r="G31" i="20"/>
  <c r="F31" i="20"/>
  <c r="E31" i="20"/>
  <c r="D31" i="20"/>
  <c r="C31" i="20"/>
  <c r="B31" i="20"/>
  <c r="A31" i="20"/>
  <c r="G30" i="20"/>
  <c r="F30" i="20"/>
  <c r="E30" i="20"/>
  <c r="D30" i="20"/>
  <c r="C30" i="20"/>
  <c r="B30" i="20"/>
  <c r="A30" i="20"/>
  <c r="G29" i="20"/>
  <c r="F29" i="20"/>
  <c r="E29" i="20"/>
  <c r="D29" i="20"/>
  <c r="C29" i="20"/>
  <c r="B29" i="20"/>
  <c r="A29" i="20"/>
  <c r="G28" i="20"/>
  <c r="F28" i="20"/>
  <c r="E28" i="20"/>
  <c r="D28" i="20"/>
  <c r="C28" i="20"/>
  <c r="B28" i="20"/>
  <c r="A28" i="20"/>
  <c r="G27" i="20"/>
  <c r="F27" i="20"/>
  <c r="E27" i="20"/>
  <c r="D27" i="20"/>
  <c r="C27" i="20"/>
  <c r="B27" i="20"/>
  <c r="A27" i="20"/>
  <c r="G26" i="20"/>
  <c r="F26" i="20"/>
  <c r="E26" i="20"/>
  <c r="D26" i="20"/>
  <c r="C26" i="20"/>
  <c r="B26" i="20"/>
  <c r="A26" i="20"/>
  <c r="G25" i="20"/>
  <c r="F25" i="20"/>
  <c r="E25" i="20"/>
  <c r="D25" i="20"/>
  <c r="C25" i="20"/>
  <c r="B25" i="20"/>
  <c r="A25" i="20"/>
  <c r="G24" i="20"/>
  <c r="F24" i="20"/>
  <c r="E24" i="20"/>
  <c r="D24" i="20"/>
  <c r="C24" i="20"/>
  <c r="B24" i="20"/>
  <c r="A24" i="20"/>
  <c r="G23" i="20"/>
  <c r="F23" i="20"/>
  <c r="E23" i="20"/>
  <c r="D23" i="20"/>
  <c r="C23" i="20"/>
  <c r="B23" i="20"/>
  <c r="A23" i="20"/>
  <c r="G22" i="20"/>
  <c r="F22" i="20"/>
  <c r="E22" i="20"/>
  <c r="D22" i="20"/>
  <c r="C22" i="20"/>
  <c r="B22" i="20"/>
  <c r="A22" i="20"/>
  <c r="G21" i="20"/>
  <c r="F21" i="20"/>
  <c r="E21" i="20"/>
  <c r="D21" i="20"/>
  <c r="C21" i="20"/>
  <c r="B21" i="20"/>
  <c r="A21" i="20"/>
  <c r="G20" i="20"/>
  <c r="F20" i="20"/>
  <c r="E20" i="20"/>
  <c r="D20" i="20"/>
  <c r="C20" i="20"/>
  <c r="B20" i="20"/>
  <c r="A20" i="20"/>
  <c r="G19" i="20"/>
  <c r="F19" i="20"/>
  <c r="E19" i="20"/>
  <c r="D19" i="20"/>
  <c r="C19" i="20"/>
  <c r="B19" i="20"/>
  <c r="A19" i="20"/>
  <c r="G18" i="20"/>
  <c r="F18" i="20"/>
  <c r="E18" i="20"/>
  <c r="D18" i="20"/>
  <c r="C18" i="20"/>
  <c r="B18" i="20"/>
  <c r="A18" i="20"/>
  <c r="G17" i="20"/>
  <c r="F17" i="20"/>
  <c r="E17" i="20"/>
  <c r="D17" i="20"/>
  <c r="C17" i="20"/>
  <c r="B17" i="20"/>
  <c r="A17" i="20"/>
  <c r="G16" i="20"/>
  <c r="F16" i="20"/>
  <c r="E16" i="20"/>
  <c r="D16" i="20"/>
  <c r="C16" i="20"/>
  <c r="B16" i="20"/>
  <c r="A16" i="20"/>
  <c r="G15" i="20"/>
  <c r="F15" i="20"/>
  <c r="E15" i="20"/>
  <c r="D15" i="20"/>
  <c r="C15" i="20"/>
  <c r="B15" i="20"/>
  <c r="A15" i="20"/>
  <c r="G14" i="20"/>
  <c r="F14" i="20"/>
  <c r="E14" i="20"/>
  <c r="D14" i="20"/>
  <c r="C14" i="20"/>
  <c r="B14" i="20"/>
  <c r="A14" i="20"/>
  <c r="G13" i="20"/>
  <c r="F13" i="20"/>
  <c r="E13" i="20"/>
  <c r="D13" i="20"/>
  <c r="C13" i="20"/>
  <c r="B13" i="20"/>
  <c r="A13" i="20"/>
  <c r="G12" i="20"/>
  <c r="F12" i="20"/>
  <c r="E12" i="20"/>
  <c r="D12" i="20"/>
  <c r="C12" i="20"/>
  <c r="B12" i="20"/>
  <c r="A12" i="20"/>
  <c r="G11" i="20"/>
  <c r="F11" i="20"/>
  <c r="E11" i="20"/>
  <c r="D11" i="20"/>
  <c r="C11" i="20"/>
  <c r="B11" i="20"/>
  <c r="A11" i="20"/>
  <c r="G10" i="20"/>
  <c r="F10" i="20"/>
  <c r="E10" i="20"/>
  <c r="D10" i="20"/>
  <c r="C10" i="20"/>
  <c r="B10" i="20"/>
  <c r="A10" i="20"/>
  <c r="G9" i="20"/>
  <c r="F9" i="20"/>
  <c r="E9" i="20"/>
  <c r="D9" i="20"/>
  <c r="C9" i="20"/>
  <c r="B9" i="20"/>
  <c r="A9" i="20"/>
  <c r="G8" i="20"/>
  <c r="F8" i="20"/>
  <c r="E8" i="20"/>
  <c r="D8" i="20"/>
  <c r="C8" i="20"/>
  <c r="B8" i="20"/>
  <c r="A8" i="20"/>
  <c r="S96" i="19"/>
  <c r="P96" i="19"/>
  <c r="L96" i="19"/>
  <c r="K96" i="19"/>
  <c r="G95" i="19"/>
  <c r="F95" i="19"/>
  <c r="E95" i="19"/>
  <c r="D95" i="19"/>
  <c r="C95" i="19"/>
  <c r="B95" i="19"/>
  <c r="A95" i="19"/>
  <c r="G94" i="19"/>
  <c r="F94" i="19"/>
  <c r="E94" i="19"/>
  <c r="D94" i="19"/>
  <c r="C94" i="19"/>
  <c r="B94" i="19"/>
  <c r="A94" i="19"/>
  <c r="G93" i="19"/>
  <c r="F93" i="19"/>
  <c r="E93" i="19"/>
  <c r="D93" i="19"/>
  <c r="C93" i="19"/>
  <c r="B93" i="19"/>
  <c r="A93" i="19"/>
  <c r="G92" i="19"/>
  <c r="F92" i="19"/>
  <c r="E92" i="19"/>
  <c r="D92" i="19"/>
  <c r="C92" i="19"/>
  <c r="B92" i="19"/>
  <c r="A92" i="19"/>
  <c r="G91" i="19"/>
  <c r="F91" i="19"/>
  <c r="E91" i="19"/>
  <c r="D91" i="19"/>
  <c r="C91" i="19"/>
  <c r="B91" i="19"/>
  <c r="A91" i="19"/>
  <c r="G90" i="19"/>
  <c r="F90" i="19"/>
  <c r="E90" i="19"/>
  <c r="D90" i="19"/>
  <c r="C90" i="19"/>
  <c r="B90" i="19"/>
  <c r="A90" i="19"/>
  <c r="G89" i="19"/>
  <c r="F89" i="19"/>
  <c r="E89" i="19"/>
  <c r="D89" i="19"/>
  <c r="C89" i="19"/>
  <c r="B89" i="19"/>
  <c r="A89" i="19"/>
  <c r="G88" i="19"/>
  <c r="F88" i="19"/>
  <c r="E88" i="19"/>
  <c r="D88" i="19"/>
  <c r="C88" i="19"/>
  <c r="B88" i="19"/>
  <c r="A88" i="19"/>
  <c r="G87" i="19"/>
  <c r="F87" i="19"/>
  <c r="E87" i="19"/>
  <c r="D87" i="19"/>
  <c r="C87" i="19"/>
  <c r="B87" i="19"/>
  <c r="A87" i="19"/>
  <c r="G86" i="19"/>
  <c r="F86" i="19"/>
  <c r="E86" i="19"/>
  <c r="D86" i="19"/>
  <c r="C86" i="19"/>
  <c r="B86" i="19"/>
  <c r="A86" i="19"/>
  <c r="G85" i="19"/>
  <c r="F85" i="19"/>
  <c r="E85" i="19"/>
  <c r="D85" i="19"/>
  <c r="C85" i="19"/>
  <c r="B85" i="19"/>
  <c r="A85" i="19"/>
  <c r="G84" i="19"/>
  <c r="F84" i="19"/>
  <c r="E84" i="19"/>
  <c r="D84" i="19"/>
  <c r="C84" i="19"/>
  <c r="B84" i="19"/>
  <c r="A84" i="19"/>
  <c r="G83" i="19"/>
  <c r="F83" i="19"/>
  <c r="E83" i="19"/>
  <c r="D83" i="19"/>
  <c r="C83" i="19"/>
  <c r="B83" i="19"/>
  <c r="A83" i="19"/>
  <c r="G82" i="19"/>
  <c r="F82" i="19"/>
  <c r="E82" i="19"/>
  <c r="D82" i="19"/>
  <c r="C82" i="19"/>
  <c r="B82" i="19"/>
  <c r="A82" i="19"/>
  <c r="G81" i="19"/>
  <c r="F81" i="19"/>
  <c r="E81" i="19"/>
  <c r="D81" i="19"/>
  <c r="C81" i="19"/>
  <c r="B81" i="19"/>
  <c r="A81" i="19"/>
  <c r="G80" i="19"/>
  <c r="F80" i="19"/>
  <c r="E80" i="19"/>
  <c r="D80" i="19"/>
  <c r="C80" i="19"/>
  <c r="B80" i="19"/>
  <c r="A80" i="19"/>
  <c r="G79" i="19"/>
  <c r="F79" i="19"/>
  <c r="E79" i="19"/>
  <c r="D79" i="19"/>
  <c r="C79" i="19"/>
  <c r="B79" i="19"/>
  <c r="A79" i="19"/>
  <c r="G78" i="19"/>
  <c r="F78" i="19"/>
  <c r="E78" i="19"/>
  <c r="D78" i="19"/>
  <c r="C78" i="19"/>
  <c r="B78" i="19"/>
  <c r="A78" i="19"/>
  <c r="G77" i="19"/>
  <c r="F77" i="19"/>
  <c r="E77" i="19"/>
  <c r="D77" i="19"/>
  <c r="C77" i="19"/>
  <c r="B77" i="19"/>
  <c r="A77" i="19"/>
  <c r="G76" i="19"/>
  <c r="F76" i="19"/>
  <c r="E76" i="19"/>
  <c r="D76" i="19"/>
  <c r="C76" i="19"/>
  <c r="B76" i="19"/>
  <c r="A76" i="19"/>
  <c r="G75" i="19"/>
  <c r="F75" i="19"/>
  <c r="E75" i="19"/>
  <c r="D75" i="19"/>
  <c r="C75" i="19"/>
  <c r="B75" i="19"/>
  <c r="A75" i="19"/>
  <c r="G74" i="19"/>
  <c r="F74" i="19"/>
  <c r="E74" i="19"/>
  <c r="D74" i="19"/>
  <c r="C74" i="19"/>
  <c r="B74" i="19"/>
  <c r="A74" i="19"/>
  <c r="G73" i="19"/>
  <c r="F73" i="19"/>
  <c r="E73" i="19"/>
  <c r="D73" i="19"/>
  <c r="C73" i="19"/>
  <c r="B73" i="19"/>
  <c r="A73" i="19"/>
  <c r="G72" i="19"/>
  <c r="F72" i="19"/>
  <c r="E72" i="19"/>
  <c r="D72" i="19"/>
  <c r="C72" i="19"/>
  <c r="B72" i="19"/>
  <c r="A72" i="19"/>
  <c r="G71" i="19"/>
  <c r="F71" i="19"/>
  <c r="E71" i="19"/>
  <c r="D71" i="19"/>
  <c r="C71" i="19"/>
  <c r="B71" i="19"/>
  <c r="A71" i="19"/>
  <c r="G70" i="19"/>
  <c r="F70" i="19"/>
  <c r="E70" i="19"/>
  <c r="D70" i="19"/>
  <c r="C70" i="19"/>
  <c r="B70" i="19"/>
  <c r="A70" i="19"/>
  <c r="G69" i="19"/>
  <c r="F69" i="19"/>
  <c r="E69" i="19"/>
  <c r="D69" i="19"/>
  <c r="C69" i="19"/>
  <c r="B69" i="19"/>
  <c r="A69" i="19"/>
  <c r="G68" i="19"/>
  <c r="F68" i="19"/>
  <c r="E68" i="19"/>
  <c r="D68" i="19"/>
  <c r="C68" i="19"/>
  <c r="B68" i="19"/>
  <c r="A68" i="19"/>
  <c r="G67" i="19"/>
  <c r="F67" i="19"/>
  <c r="E67" i="19"/>
  <c r="D67" i="19"/>
  <c r="C67" i="19"/>
  <c r="B67" i="19"/>
  <c r="A67" i="19"/>
  <c r="G66" i="19"/>
  <c r="F66" i="19"/>
  <c r="E66" i="19"/>
  <c r="D66" i="19"/>
  <c r="C66" i="19"/>
  <c r="B66" i="19"/>
  <c r="A66" i="19"/>
  <c r="G65" i="19"/>
  <c r="F65" i="19"/>
  <c r="E65" i="19"/>
  <c r="D65" i="19"/>
  <c r="C65" i="19"/>
  <c r="B65" i="19"/>
  <c r="A65" i="19"/>
  <c r="G64" i="19"/>
  <c r="F64" i="19"/>
  <c r="E64" i="19"/>
  <c r="D64" i="19"/>
  <c r="C64" i="19"/>
  <c r="B64" i="19"/>
  <c r="A64" i="19"/>
  <c r="G63" i="19"/>
  <c r="F63" i="19"/>
  <c r="E63" i="19"/>
  <c r="D63" i="19"/>
  <c r="C63" i="19"/>
  <c r="B63" i="19"/>
  <c r="A63" i="19"/>
  <c r="G62" i="19"/>
  <c r="F62" i="19"/>
  <c r="E62" i="19"/>
  <c r="D62" i="19"/>
  <c r="C62" i="19"/>
  <c r="B62" i="19"/>
  <c r="A62" i="19"/>
  <c r="G61" i="19"/>
  <c r="F61" i="19"/>
  <c r="E61" i="19"/>
  <c r="D61" i="19"/>
  <c r="C61" i="19"/>
  <c r="B61" i="19"/>
  <c r="A61" i="19"/>
  <c r="G60" i="19"/>
  <c r="F60" i="19"/>
  <c r="E60" i="19"/>
  <c r="D60" i="19"/>
  <c r="C60" i="19"/>
  <c r="B60" i="19"/>
  <c r="A60" i="19"/>
  <c r="G59" i="19"/>
  <c r="F59" i="19"/>
  <c r="E59" i="19"/>
  <c r="D59" i="19"/>
  <c r="C59" i="19"/>
  <c r="B59" i="19"/>
  <c r="A59" i="19"/>
  <c r="G58" i="19"/>
  <c r="F58" i="19"/>
  <c r="E58" i="19"/>
  <c r="D58" i="19"/>
  <c r="C58" i="19"/>
  <c r="B58" i="19"/>
  <c r="A58" i="19"/>
  <c r="G57" i="19"/>
  <c r="F57" i="19"/>
  <c r="E57" i="19"/>
  <c r="D57" i="19"/>
  <c r="C57" i="19"/>
  <c r="B57" i="19"/>
  <c r="A57" i="19"/>
  <c r="G56" i="19"/>
  <c r="F56" i="19"/>
  <c r="E56" i="19"/>
  <c r="D56" i="19"/>
  <c r="C56" i="19"/>
  <c r="B56" i="19"/>
  <c r="A56" i="19"/>
  <c r="G55" i="19"/>
  <c r="F55" i="19"/>
  <c r="E55" i="19"/>
  <c r="D55" i="19"/>
  <c r="C55" i="19"/>
  <c r="B55" i="19"/>
  <c r="A55" i="19"/>
  <c r="G54" i="19"/>
  <c r="F54" i="19"/>
  <c r="E54" i="19"/>
  <c r="D54" i="19"/>
  <c r="C54" i="19"/>
  <c r="B54" i="19"/>
  <c r="A54" i="19"/>
  <c r="G53" i="19"/>
  <c r="F53" i="19"/>
  <c r="E53" i="19"/>
  <c r="D53" i="19"/>
  <c r="C53" i="19"/>
  <c r="B53" i="19"/>
  <c r="A53" i="19"/>
  <c r="G52" i="19"/>
  <c r="F52" i="19"/>
  <c r="E52" i="19"/>
  <c r="D52" i="19"/>
  <c r="C52" i="19"/>
  <c r="B52" i="19"/>
  <c r="A52" i="19"/>
  <c r="G51" i="19"/>
  <c r="F51" i="19"/>
  <c r="E51" i="19"/>
  <c r="D51" i="19"/>
  <c r="C51" i="19"/>
  <c r="B51" i="19"/>
  <c r="A51" i="19"/>
  <c r="G50" i="19"/>
  <c r="F50" i="19"/>
  <c r="E50" i="19"/>
  <c r="D50" i="19"/>
  <c r="C50" i="19"/>
  <c r="B50" i="19"/>
  <c r="A50" i="19"/>
  <c r="G49" i="19"/>
  <c r="F49" i="19"/>
  <c r="E49" i="19"/>
  <c r="D49" i="19"/>
  <c r="C49" i="19"/>
  <c r="B49" i="19"/>
  <c r="A49" i="19"/>
  <c r="G48" i="19"/>
  <c r="F48" i="19"/>
  <c r="E48" i="19"/>
  <c r="D48" i="19"/>
  <c r="C48" i="19"/>
  <c r="B48" i="19"/>
  <c r="A48" i="19"/>
  <c r="G47" i="19"/>
  <c r="F47" i="19"/>
  <c r="E47" i="19"/>
  <c r="D47" i="19"/>
  <c r="C47" i="19"/>
  <c r="B47" i="19"/>
  <c r="A47" i="19"/>
  <c r="G46" i="19"/>
  <c r="F46" i="19"/>
  <c r="E46" i="19"/>
  <c r="D46" i="19"/>
  <c r="C46" i="19"/>
  <c r="B46" i="19"/>
  <c r="A46" i="19"/>
  <c r="G45" i="19"/>
  <c r="F45" i="19"/>
  <c r="E45" i="19"/>
  <c r="D45" i="19"/>
  <c r="C45" i="19"/>
  <c r="B45" i="19"/>
  <c r="A45" i="19"/>
  <c r="G44" i="19"/>
  <c r="F44" i="19"/>
  <c r="E44" i="19"/>
  <c r="D44" i="19"/>
  <c r="C44" i="19"/>
  <c r="B44" i="19"/>
  <c r="A44" i="19"/>
  <c r="G43" i="19"/>
  <c r="F43" i="19"/>
  <c r="E43" i="19"/>
  <c r="D43" i="19"/>
  <c r="C43" i="19"/>
  <c r="B43" i="19"/>
  <c r="A43" i="19"/>
  <c r="G42" i="19"/>
  <c r="F42" i="19"/>
  <c r="E42" i="19"/>
  <c r="D42" i="19"/>
  <c r="C42" i="19"/>
  <c r="B42" i="19"/>
  <c r="A42" i="19"/>
  <c r="G41" i="19"/>
  <c r="F41" i="19"/>
  <c r="E41" i="19"/>
  <c r="D41" i="19"/>
  <c r="C41" i="19"/>
  <c r="B41" i="19"/>
  <c r="A41" i="19"/>
  <c r="G40" i="19"/>
  <c r="F40" i="19"/>
  <c r="E40" i="19"/>
  <c r="D40" i="19"/>
  <c r="C40" i="19"/>
  <c r="B40" i="19"/>
  <c r="A40" i="19"/>
  <c r="G39" i="19"/>
  <c r="F39" i="19"/>
  <c r="E39" i="19"/>
  <c r="D39" i="19"/>
  <c r="C39" i="19"/>
  <c r="B39" i="19"/>
  <c r="A39" i="19"/>
  <c r="G38" i="19"/>
  <c r="F38" i="19"/>
  <c r="E38" i="19"/>
  <c r="D38" i="19"/>
  <c r="C38" i="19"/>
  <c r="B38" i="19"/>
  <c r="A38" i="19"/>
  <c r="G37" i="19"/>
  <c r="F37" i="19"/>
  <c r="E37" i="19"/>
  <c r="D37" i="19"/>
  <c r="C37" i="19"/>
  <c r="B37" i="19"/>
  <c r="A37" i="19"/>
  <c r="G36" i="19"/>
  <c r="F36" i="19"/>
  <c r="E36" i="19"/>
  <c r="D36" i="19"/>
  <c r="C36" i="19"/>
  <c r="B36" i="19"/>
  <c r="A36" i="19"/>
  <c r="G35" i="19"/>
  <c r="F35" i="19"/>
  <c r="E35" i="19"/>
  <c r="D35" i="19"/>
  <c r="C35" i="19"/>
  <c r="B35" i="19"/>
  <c r="A35" i="19"/>
  <c r="G34" i="19"/>
  <c r="F34" i="19"/>
  <c r="E34" i="19"/>
  <c r="D34" i="19"/>
  <c r="C34" i="19"/>
  <c r="B34" i="19"/>
  <c r="A34" i="19"/>
  <c r="G33" i="19"/>
  <c r="F33" i="19"/>
  <c r="E33" i="19"/>
  <c r="D33" i="19"/>
  <c r="C33" i="19"/>
  <c r="B33" i="19"/>
  <c r="A33" i="19"/>
  <c r="G32" i="19"/>
  <c r="F32" i="19"/>
  <c r="E32" i="19"/>
  <c r="D32" i="19"/>
  <c r="C32" i="19"/>
  <c r="B32" i="19"/>
  <c r="A32" i="19"/>
  <c r="G31" i="19"/>
  <c r="F31" i="19"/>
  <c r="E31" i="19"/>
  <c r="D31" i="19"/>
  <c r="C31" i="19"/>
  <c r="B31" i="19"/>
  <c r="A31" i="19"/>
  <c r="G30" i="19"/>
  <c r="F30" i="19"/>
  <c r="E30" i="19"/>
  <c r="D30" i="19"/>
  <c r="C30" i="19"/>
  <c r="B30" i="19"/>
  <c r="A30" i="19"/>
  <c r="G29" i="19"/>
  <c r="F29" i="19"/>
  <c r="E29" i="19"/>
  <c r="D29" i="19"/>
  <c r="C29" i="19"/>
  <c r="B29" i="19"/>
  <c r="A29" i="19"/>
  <c r="G28" i="19"/>
  <c r="F28" i="19"/>
  <c r="E28" i="19"/>
  <c r="D28" i="19"/>
  <c r="C28" i="19"/>
  <c r="B28" i="19"/>
  <c r="A28" i="19"/>
  <c r="G27" i="19"/>
  <c r="F27" i="19"/>
  <c r="E27" i="19"/>
  <c r="D27" i="19"/>
  <c r="C27" i="19"/>
  <c r="B27" i="19"/>
  <c r="A27" i="19"/>
  <c r="G26" i="19"/>
  <c r="F26" i="19"/>
  <c r="E26" i="19"/>
  <c r="D26" i="19"/>
  <c r="C26" i="19"/>
  <c r="B26" i="19"/>
  <c r="A26" i="19"/>
  <c r="G25" i="19"/>
  <c r="F25" i="19"/>
  <c r="E25" i="19"/>
  <c r="D25" i="19"/>
  <c r="C25" i="19"/>
  <c r="B25" i="19"/>
  <c r="A25" i="19"/>
  <c r="G24" i="19"/>
  <c r="F24" i="19"/>
  <c r="E24" i="19"/>
  <c r="D24" i="19"/>
  <c r="C24" i="19"/>
  <c r="B24" i="19"/>
  <c r="A24" i="19"/>
  <c r="G23" i="19"/>
  <c r="F23" i="19"/>
  <c r="E23" i="19"/>
  <c r="D23" i="19"/>
  <c r="C23" i="19"/>
  <c r="B23" i="19"/>
  <c r="A23" i="19"/>
  <c r="G22" i="19"/>
  <c r="F22" i="19"/>
  <c r="E22" i="19"/>
  <c r="D22" i="19"/>
  <c r="C22" i="19"/>
  <c r="B22" i="19"/>
  <c r="A22" i="19"/>
  <c r="G21" i="19"/>
  <c r="F21" i="19"/>
  <c r="E21" i="19"/>
  <c r="D21" i="19"/>
  <c r="C21" i="19"/>
  <c r="B21" i="19"/>
  <c r="A21" i="19"/>
  <c r="G20" i="19"/>
  <c r="F20" i="19"/>
  <c r="E20" i="19"/>
  <c r="D20" i="19"/>
  <c r="C20" i="19"/>
  <c r="B20" i="19"/>
  <c r="A20" i="19"/>
  <c r="G19" i="19"/>
  <c r="F19" i="19"/>
  <c r="E19" i="19"/>
  <c r="D19" i="19"/>
  <c r="C19" i="19"/>
  <c r="B19" i="19"/>
  <c r="A19" i="19"/>
  <c r="G18" i="19"/>
  <c r="F18" i="19"/>
  <c r="E18" i="19"/>
  <c r="D18" i="19"/>
  <c r="C18" i="19"/>
  <c r="B18" i="19"/>
  <c r="A18" i="19"/>
  <c r="G17" i="19"/>
  <c r="F17" i="19"/>
  <c r="E17" i="19"/>
  <c r="D17" i="19"/>
  <c r="C17" i="19"/>
  <c r="B17" i="19"/>
  <c r="A17" i="19"/>
  <c r="G16" i="19"/>
  <c r="F16" i="19"/>
  <c r="E16" i="19"/>
  <c r="D16" i="19"/>
  <c r="C16" i="19"/>
  <c r="B16" i="19"/>
  <c r="A16" i="19"/>
  <c r="G15" i="19"/>
  <c r="F15" i="19"/>
  <c r="E15" i="19"/>
  <c r="D15" i="19"/>
  <c r="C15" i="19"/>
  <c r="B15" i="19"/>
  <c r="A15" i="19"/>
  <c r="G14" i="19"/>
  <c r="F14" i="19"/>
  <c r="E14" i="19"/>
  <c r="D14" i="19"/>
  <c r="C14" i="19"/>
  <c r="B14" i="19"/>
  <c r="A14" i="19"/>
  <c r="G13" i="19"/>
  <c r="F13" i="19"/>
  <c r="E13" i="19"/>
  <c r="D13" i="19"/>
  <c r="C13" i="19"/>
  <c r="B13" i="19"/>
  <c r="A13" i="19"/>
  <c r="G12" i="19"/>
  <c r="F12" i="19"/>
  <c r="E12" i="19"/>
  <c r="D12" i="19"/>
  <c r="C12" i="19"/>
  <c r="B12" i="19"/>
  <c r="A12" i="19"/>
  <c r="G11" i="19"/>
  <c r="F11" i="19"/>
  <c r="E11" i="19"/>
  <c r="D11" i="19"/>
  <c r="C11" i="19"/>
  <c r="B11" i="19"/>
  <c r="A11" i="19"/>
  <c r="G10" i="19"/>
  <c r="F10" i="19"/>
  <c r="E10" i="19"/>
  <c r="D10" i="19"/>
  <c r="C10" i="19"/>
  <c r="B10" i="19"/>
  <c r="A10" i="19"/>
  <c r="G9" i="19"/>
  <c r="F9" i="19"/>
  <c r="E9" i="19"/>
  <c r="D9" i="19"/>
  <c r="C9" i="19"/>
  <c r="B9" i="19"/>
  <c r="A9" i="19"/>
  <c r="G8" i="19"/>
  <c r="F8" i="19"/>
  <c r="E8" i="19"/>
  <c r="D8" i="19"/>
  <c r="C8" i="19"/>
  <c r="B8" i="19"/>
  <c r="A8" i="19"/>
  <c r="S96" i="18"/>
  <c r="P96" i="18"/>
  <c r="L96" i="18"/>
  <c r="K96" i="18"/>
  <c r="G95" i="18"/>
  <c r="F95" i="18"/>
  <c r="E95" i="18"/>
  <c r="D95" i="18"/>
  <c r="C95" i="18"/>
  <c r="B95" i="18"/>
  <c r="A95" i="18"/>
  <c r="G94" i="18"/>
  <c r="F94" i="18"/>
  <c r="E94" i="18"/>
  <c r="D94" i="18"/>
  <c r="C94" i="18"/>
  <c r="B94" i="18"/>
  <c r="A94" i="18"/>
  <c r="G93" i="18"/>
  <c r="F93" i="18"/>
  <c r="E93" i="18"/>
  <c r="D93" i="18"/>
  <c r="C93" i="18"/>
  <c r="B93" i="18"/>
  <c r="A93" i="18"/>
  <c r="G92" i="18"/>
  <c r="F92" i="18"/>
  <c r="E92" i="18"/>
  <c r="D92" i="18"/>
  <c r="C92" i="18"/>
  <c r="B92" i="18"/>
  <c r="A92" i="18"/>
  <c r="G91" i="18"/>
  <c r="F91" i="18"/>
  <c r="E91" i="18"/>
  <c r="D91" i="18"/>
  <c r="C91" i="18"/>
  <c r="B91" i="18"/>
  <c r="A91" i="18"/>
  <c r="G90" i="18"/>
  <c r="F90" i="18"/>
  <c r="E90" i="18"/>
  <c r="D90" i="18"/>
  <c r="C90" i="18"/>
  <c r="B90" i="18"/>
  <c r="A90" i="18"/>
  <c r="G89" i="18"/>
  <c r="F89" i="18"/>
  <c r="E89" i="18"/>
  <c r="D89" i="18"/>
  <c r="C89" i="18"/>
  <c r="B89" i="18"/>
  <c r="A89" i="18"/>
  <c r="G88" i="18"/>
  <c r="F88" i="18"/>
  <c r="E88" i="18"/>
  <c r="D88" i="18"/>
  <c r="C88" i="18"/>
  <c r="B88" i="18"/>
  <c r="A88" i="18"/>
  <c r="G87" i="18"/>
  <c r="F87" i="18"/>
  <c r="E87" i="18"/>
  <c r="D87" i="18"/>
  <c r="C87" i="18"/>
  <c r="B87" i="18"/>
  <c r="A87" i="18"/>
  <c r="G86" i="18"/>
  <c r="F86" i="18"/>
  <c r="E86" i="18"/>
  <c r="D86" i="18"/>
  <c r="C86" i="18"/>
  <c r="B86" i="18"/>
  <c r="A86" i="18"/>
  <c r="G85" i="18"/>
  <c r="F85" i="18"/>
  <c r="E85" i="18"/>
  <c r="D85" i="18"/>
  <c r="C85" i="18"/>
  <c r="B85" i="18"/>
  <c r="A85" i="18"/>
  <c r="G84" i="18"/>
  <c r="F84" i="18"/>
  <c r="E84" i="18"/>
  <c r="D84" i="18"/>
  <c r="C84" i="18"/>
  <c r="B84" i="18"/>
  <c r="A84" i="18"/>
  <c r="G83" i="18"/>
  <c r="F83" i="18"/>
  <c r="E83" i="18"/>
  <c r="D83" i="18"/>
  <c r="C83" i="18"/>
  <c r="B83" i="18"/>
  <c r="A83" i="18"/>
  <c r="G82" i="18"/>
  <c r="F82" i="18"/>
  <c r="E82" i="18"/>
  <c r="D82" i="18"/>
  <c r="C82" i="18"/>
  <c r="B82" i="18"/>
  <c r="A82" i="18"/>
  <c r="G81" i="18"/>
  <c r="F81" i="18"/>
  <c r="E81" i="18"/>
  <c r="D81" i="18"/>
  <c r="C81" i="18"/>
  <c r="B81" i="18"/>
  <c r="A81" i="18"/>
  <c r="G80" i="18"/>
  <c r="F80" i="18"/>
  <c r="E80" i="18"/>
  <c r="D80" i="18"/>
  <c r="C80" i="18"/>
  <c r="B80" i="18"/>
  <c r="A80" i="18"/>
  <c r="G79" i="18"/>
  <c r="F79" i="18"/>
  <c r="E79" i="18"/>
  <c r="D79" i="18"/>
  <c r="C79" i="18"/>
  <c r="B79" i="18"/>
  <c r="A79" i="18"/>
  <c r="G78" i="18"/>
  <c r="F78" i="18"/>
  <c r="E78" i="18"/>
  <c r="D78" i="18"/>
  <c r="C78" i="18"/>
  <c r="B78" i="18"/>
  <c r="A78" i="18"/>
  <c r="G77" i="18"/>
  <c r="F77" i="18"/>
  <c r="E77" i="18"/>
  <c r="D77" i="18"/>
  <c r="C77" i="18"/>
  <c r="B77" i="18"/>
  <c r="A77" i="18"/>
  <c r="G76" i="18"/>
  <c r="F76" i="18"/>
  <c r="E76" i="18"/>
  <c r="D76" i="18"/>
  <c r="C76" i="18"/>
  <c r="B76" i="18"/>
  <c r="A76" i="18"/>
  <c r="G75" i="18"/>
  <c r="F75" i="18"/>
  <c r="E75" i="18"/>
  <c r="D75" i="18"/>
  <c r="C75" i="18"/>
  <c r="B75" i="18"/>
  <c r="A75" i="18"/>
  <c r="G74" i="18"/>
  <c r="F74" i="18"/>
  <c r="E74" i="18"/>
  <c r="D74" i="18"/>
  <c r="C74" i="18"/>
  <c r="B74" i="18"/>
  <c r="A74" i="18"/>
  <c r="G73" i="18"/>
  <c r="F73" i="18"/>
  <c r="E73" i="18"/>
  <c r="D73" i="18"/>
  <c r="C73" i="18"/>
  <c r="B73" i="18"/>
  <c r="A73" i="18"/>
  <c r="G72" i="18"/>
  <c r="F72" i="18"/>
  <c r="E72" i="18"/>
  <c r="D72" i="18"/>
  <c r="C72" i="18"/>
  <c r="B72" i="18"/>
  <c r="A72" i="18"/>
  <c r="G71" i="18"/>
  <c r="F71" i="18"/>
  <c r="E71" i="18"/>
  <c r="D71" i="18"/>
  <c r="C71" i="18"/>
  <c r="B71" i="18"/>
  <c r="A71" i="18"/>
  <c r="G70" i="18"/>
  <c r="F70" i="18"/>
  <c r="E70" i="18"/>
  <c r="D70" i="18"/>
  <c r="C70" i="18"/>
  <c r="B70" i="18"/>
  <c r="A70" i="18"/>
  <c r="G69" i="18"/>
  <c r="F69" i="18"/>
  <c r="E69" i="18"/>
  <c r="D69" i="18"/>
  <c r="C69" i="18"/>
  <c r="B69" i="18"/>
  <c r="A69" i="18"/>
  <c r="G68" i="18"/>
  <c r="F68" i="18"/>
  <c r="E68" i="18"/>
  <c r="D68" i="18"/>
  <c r="C68" i="18"/>
  <c r="B68" i="18"/>
  <c r="A68" i="18"/>
  <c r="G67" i="18"/>
  <c r="F67" i="18"/>
  <c r="E67" i="18"/>
  <c r="D67" i="18"/>
  <c r="C67" i="18"/>
  <c r="B67" i="18"/>
  <c r="A67" i="18"/>
  <c r="G66" i="18"/>
  <c r="F66" i="18"/>
  <c r="E66" i="18"/>
  <c r="D66" i="18"/>
  <c r="C66" i="18"/>
  <c r="B66" i="18"/>
  <c r="A66" i="18"/>
  <c r="G65" i="18"/>
  <c r="F65" i="18"/>
  <c r="E65" i="18"/>
  <c r="D65" i="18"/>
  <c r="C65" i="18"/>
  <c r="B65" i="18"/>
  <c r="A65" i="18"/>
  <c r="G64" i="18"/>
  <c r="F64" i="18"/>
  <c r="E64" i="18"/>
  <c r="D64" i="18"/>
  <c r="C64" i="18"/>
  <c r="B64" i="18"/>
  <c r="A64" i="18"/>
  <c r="G63" i="18"/>
  <c r="F63" i="18"/>
  <c r="E63" i="18"/>
  <c r="D63" i="18"/>
  <c r="C63" i="18"/>
  <c r="B63" i="18"/>
  <c r="A63" i="18"/>
  <c r="G62" i="18"/>
  <c r="F62" i="18"/>
  <c r="E62" i="18"/>
  <c r="D62" i="18"/>
  <c r="C62" i="18"/>
  <c r="B62" i="18"/>
  <c r="A62" i="18"/>
  <c r="G61" i="18"/>
  <c r="F61" i="18"/>
  <c r="E61" i="18"/>
  <c r="D61" i="18"/>
  <c r="C61" i="18"/>
  <c r="B61" i="18"/>
  <c r="A61" i="18"/>
  <c r="G60" i="18"/>
  <c r="F60" i="18"/>
  <c r="E60" i="18"/>
  <c r="D60" i="18"/>
  <c r="C60" i="18"/>
  <c r="B60" i="18"/>
  <c r="A60" i="18"/>
  <c r="G59" i="18"/>
  <c r="F59" i="18"/>
  <c r="E59" i="18"/>
  <c r="D59" i="18"/>
  <c r="C59" i="18"/>
  <c r="B59" i="18"/>
  <c r="A59" i="18"/>
  <c r="G58" i="18"/>
  <c r="F58" i="18"/>
  <c r="E58" i="18"/>
  <c r="D58" i="18"/>
  <c r="C58" i="18"/>
  <c r="B58" i="18"/>
  <c r="A58" i="18"/>
  <c r="G57" i="18"/>
  <c r="F57" i="18"/>
  <c r="E57" i="18"/>
  <c r="D57" i="18"/>
  <c r="C57" i="18"/>
  <c r="B57" i="18"/>
  <c r="A57" i="18"/>
  <c r="G56" i="18"/>
  <c r="F56" i="18"/>
  <c r="E56" i="18"/>
  <c r="D56" i="18"/>
  <c r="C56" i="18"/>
  <c r="B56" i="18"/>
  <c r="A56" i="18"/>
  <c r="G55" i="18"/>
  <c r="F55" i="18"/>
  <c r="E55" i="18"/>
  <c r="D55" i="18"/>
  <c r="C55" i="18"/>
  <c r="B55" i="18"/>
  <c r="A55" i="18"/>
  <c r="G54" i="18"/>
  <c r="F54" i="18"/>
  <c r="E54" i="18"/>
  <c r="D54" i="18"/>
  <c r="C54" i="18"/>
  <c r="B54" i="18"/>
  <c r="A54" i="18"/>
  <c r="G53" i="18"/>
  <c r="F53" i="18"/>
  <c r="E53" i="18"/>
  <c r="D53" i="18"/>
  <c r="C53" i="18"/>
  <c r="B53" i="18"/>
  <c r="A53" i="18"/>
  <c r="G52" i="18"/>
  <c r="F52" i="18"/>
  <c r="E52" i="18"/>
  <c r="D52" i="18"/>
  <c r="C52" i="18"/>
  <c r="B52" i="18"/>
  <c r="A52" i="18"/>
  <c r="G51" i="18"/>
  <c r="F51" i="18"/>
  <c r="E51" i="18"/>
  <c r="D51" i="18"/>
  <c r="C51" i="18"/>
  <c r="B51" i="18"/>
  <c r="A51" i="18"/>
  <c r="G50" i="18"/>
  <c r="F50" i="18"/>
  <c r="E50" i="18"/>
  <c r="D50" i="18"/>
  <c r="C50" i="18"/>
  <c r="B50" i="18"/>
  <c r="A50" i="18"/>
  <c r="G49" i="18"/>
  <c r="F49" i="18"/>
  <c r="E49" i="18"/>
  <c r="D49" i="18"/>
  <c r="C49" i="18"/>
  <c r="B49" i="18"/>
  <c r="A49" i="18"/>
  <c r="G48" i="18"/>
  <c r="F48" i="18"/>
  <c r="E48" i="18"/>
  <c r="D48" i="18"/>
  <c r="C48" i="18"/>
  <c r="B48" i="18"/>
  <c r="A48" i="18"/>
  <c r="G47" i="18"/>
  <c r="F47" i="18"/>
  <c r="E47" i="18"/>
  <c r="D47" i="18"/>
  <c r="C47" i="18"/>
  <c r="B47" i="18"/>
  <c r="A47" i="18"/>
  <c r="G46" i="18"/>
  <c r="F46" i="18"/>
  <c r="E46" i="18"/>
  <c r="D46" i="18"/>
  <c r="C46" i="18"/>
  <c r="B46" i="18"/>
  <c r="A46" i="18"/>
  <c r="G45" i="18"/>
  <c r="F45" i="18"/>
  <c r="E45" i="18"/>
  <c r="D45" i="18"/>
  <c r="C45" i="18"/>
  <c r="B45" i="18"/>
  <c r="A45" i="18"/>
  <c r="G44" i="18"/>
  <c r="F44" i="18"/>
  <c r="E44" i="18"/>
  <c r="D44" i="18"/>
  <c r="C44" i="18"/>
  <c r="B44" i="18"/>
  <c r="A44" i="18"/>
  <c r="G43" i="18"/>
  <c r="F43" i="18"/>
  <c r="E43" i="18"/>
  <c r="D43" i="18"/>
  <c r="C43" i="18"/>
  <c r="B43" i="18"/>
  <c r="A43" i="18"/>
  <c r="G42" i="18"/>
  <c r="F42" i="18"/>
  <c r="E42" i="18"/>
  <c r="D42" i="18"/>
  <c r="C42" i="18"/>
  <c r="B42" i="18"/>
  <c r="A42" i="18"/>
  <c r="G41" i="18"/>
  <c r="F41" i="18"/>
  <c r="E41" i="18"/>
  <c r="D41" i="18"/>
  <c r="C41" i="18"/>
  <c r="B41" i="18"/>
  <c r="A41" i="18"/>
  <c r="G40" i="18"/>
  <c r="F40" i="18"/>
  <c r="E40" i="18"/>
  <c r="D40" i="18"/>
  <c r="C40" i="18"/>
  <c r="B40" i="18"/>
  <c r="A40" i="18"/>
  <c r="G39" i="18"/>
  <c r="F39" i="18"/>
  <c r="E39" i="18"/>
  <c r="D39" i="18"/>
  <c r="C39" i="18"/>
  <c r="B39" i="18"/>
  <c r="A39" i="18"/>
  <c r="G38" i="18"/>
  <c r="F38" i="18"/>
  <c r="E38" i="18"/>
  <c r="D38" i="18"/>
  <c r="C38" i="18"/>
  <c r="B38" i="18"/>
  <c r="A38" i="18"/>
  <c r="G37" i="18"/>
  <c r="F37" i="18"/>
  <c r="E37" i="18"/>
  <c r="D37" i="18"/>
  <c r="C37" i="18"/>
  <c r="B37" i="18"/>
  <c r="A37" i="18"/>
  <c r="G36" i="18"/>
  <c r="F36" i="18"/>
  <c r="E36" i="18"/>
  <c r="D36" i="18"/>
  <c r="C36" i="18"/>
  <c r="B36" i="18"/>
  <c r="A36" i="18"/>
  <c r="G35" i="18"/>
  <c r="F35" i="18"/>
  <c r="E35" i="18"/>
  <c r="D35" i="18"/>
  <c r="C35" i="18"/>
  <c r="B35" i="18"/>
  <c r="A35" i="18"/>
  <c r="G34" i="18"/>
  <c r="F34" i="18"/>
  <c r="E34" i="18"/>
  <c r="D34" i="18"/>
  <c r="C34" i="18"/>
  <c r="B34" i="18"/>
  <c r="A34" i="18"/>
  <c r="G33" i="18"/>
  <c r="F33" i="18"/>
  <c r="E33" i="18"/>
  <c r="D33" i="18"/>
  <c r="C33" i="18"/>
  <c r="B33" i="18"/>
  <c r="A33" i="18"/>
  <c r="G32" i="18"/>
  <c r="F32" i="18"/>
  <c r="E32" i="18"/>
  <c r="D32" i="18"/>
  <c r="C32" i="18"/>
  <c r="B32" i="18"/>
  <c r="A32" i="18"/>
  <c r="G31" i="18"/>
  <c r="F31" i="18"/>
  <c r="E31" i="18"/>
  <c r="D31" i="18"/>
  <c r="C31" i="18"/>
  <c r="B31" i="18"/>
  <c r="A31" i="18"/>
  <c r="G30" i="18"/>
  <c r="F30" i="18"/>
  <c r="E30" i="18"/>
  <c r="D30" i="18"/>
  <c r="C30" i="18"/>
  <c r="B30" i="18"/>
  <c r="A30" i="18"/>
  <c r="G29" i="18"/>
  <c r="F29" i="18"/>
  <c r="E29" i="18"/>
  <c r="D29" i="18"/>
  <c r="C29" i="18"/>
  <c r="B29" i="18"/>
  <c r="A29" i="18"/>
  <c r="G28" i="18"/>
  <c r="F28" i="18"/>
  <c r="E28" i="18"/>
  <c r="D28" i="18"/>
  <c r="C28" i="18"/>
  <c r="B28" i="18"/>
  <c r="A28" i="18"/>
  <c r="G27" i="18"/>
  <c r="F27" i="18"/>
  <c r="E27" i="18"/>
  <c r="D27" i="18"/>
  <c r="C27" i="18"/>
  <c r="B27" i="18"/>
  <c r="A27" i="18"/>
  <c r="G26" i="18"/>
  <c r="F26" i="18"/>
  <c r="E26" i="18"/>
  <c r="D26" i="18"/>
  <c r="C26" i="18"/>
  <c r="B26" i="18"/>
  <c r="A26" i="18"/>
  <c r="G25" i="18"/>
  <c r="F25" i="18"/>
  <c r="E25" i="18"/>
  <c r="D25" i="18"/>
  <c r="C25" i="18"/>
  <c r="B25" i="18"/>
  <c r="A25" i="18"/>
  <c r="G24" i="18"/>
  <c r="F24" i="18"/>
  <c r="E24" i="18"/>
  <c r="D24" i="18"/>
  <c r="C24" i="18"/>
  <c r="B24" i="18"/>
  <c r="A24" i="18"/>
  <c r="G23" i="18"/>
  <c r="F23" i="18"/>
  <c r="E23" i="18"/>
  <c r="D23" i="18"/>
  <c r="C23" i="18"/>
  <c r="B23" i="18"/>
  <c r="A23" i="18"/>
  <c r="G22" i="18"/>
  <c r="F22" i="18"/>
  <c r="E22" i="18"/>
  <c r="D22" i="18"/>
  <c r="C22" i="18"/>
  <c r="B22" i="18"/>
  <c r="A22" i="18"/>
  <c r="G21" i="18"/>
  <c r="F21" i="18"/>
  <c r="E21" i="18"/>
  <c r="D21" i="18"/>
  <c r="C21" i="18"/>
  <c r="B21" i="18"/>
  <c r="A21" i="18"/>
  <c r="G20" i="18"/>
  <c r="F20" i="18"/>
  <c r="E20" i="18"/>
  <c r="D20" i="18"/>
  <c r="C20" i="18"/>
  <c r="B20" i="18"/>
  <c r="A20" i="18"/>
  <c r="G19" i="18"/>
  <c r="F19" i="18"/>
  <c r="E19" i="18"/>
  <c r="D19" i="18"/>
  <c r="C19" i="18"/>
  <c r="B19" i="18"/>
  <c r="A19" i="18"/>
  <c r="G18" i="18"/>
  <c r="F18" i="18"/>
  <c r="E18" i="18"/>
  <c r="D18" i="18"/>
  <c r="C18" i="18"/>
  <c r="B18" i="18"/>
  <c r="A18" i="18"/>
  <c r="G17" i="18"/>
  <c r="F17" i="18"/>
  <c r="E17" i="18"/>
  <c r="D17" i="18"/>
  <c r="C17" i="18"/>
  <c r="B17" i="18"/>
  <c r="A17" i="18"/>
  <c r="G16" i="18"/>
  <c r="F16" i="18"/>
  <c r="E16" i="18"/>
  <c r="D16" i="18"/>
  <c r="C16" i="18"/>
  <c r="B16" i="18"/>
  <c r="A16" i="18"/>
  <c r="G15" i="18"/>
  <c r="F15" i="18"/>
  <c r="E15" i="18"/>
  <c r="D15" i="18"/>
  <c r="C15" i="18"/>
  <c r="B15" i="18"/>
  <c r="A15" i="18"/>
  <c r="G14" i="18"/>
  <c r="F14" i="18"/>
  <c r="E14" i="18"/>
  <c r="D14" i="18"/>
  <c r="C14" i="18"/>
  <c r="B14" i="18"/>
  <c r="A14" i="18"/>
  <c r="G13" i="18"/>
  <c r="F13" i="18"/>
  <c r="E13" i="18"/>
  <c r="D13" i="18"/>
  <c r="C13" i="18"/>
  <c r="B13" i="18"/>
  <c r="A13" i="18"/>
  <c r="G12" i="18"/>
  <c r="F12" i="18"/>
  <c r="E12" i="18"/>
  <c r="D12" i="18"/>
  <c r="C12" i="18"/>
  <c r="B12" i="18"/>
  <c r="A12" i="18"/>
  <c r="G11" i="18"/>
  <c r="F11" i="18"/>
  <c r="E11" i="18"/>
  <c r="D11" i="18"/>
  <c r="C11" i="18"/>
  <c r="B11" i="18"/>
  <c r="A11" i="18"/>
  <c r="G10" i="18"/>
  <c r="F10" i="18"/>
  <c r="E10" i="18"/>
  <c r="D10" i="18"/>
  <c r="C10" i="18"/>
  <c r="B10" i="18"/>
  <c r="A10" i="18"/>
  <c r="G9" i="18"/>
  <c r="F9" i="18"/>
  <c r="E9" i="18"/>
  <c r="D9" i="18"/>
  <c r="C9" i="18"/>
  <c r="B9" i="18"/>
  <c r="A9" i="18"/>
  <c r="G8" i="18"/>
  <c r="F8" i="18"/>
  <c r="E8" i="18"/>
  <c r="D8" i="18"/>
  <c r="C8" i="18"/>
  <c r="B8" i="18"/>
  <c r="A8" i="18"/>
  <c r="S96" i="17"/>
  <c r="P96" i="17"/>
  <c r="L96" i="17"/>
  <c r="K96" i="17"/>
  <c r="G95" i="17"/>
  <c r="F95" i="17"/>
  <c r="E95" i="17"/>
  <c r="D95" i="17"/>
  <c r="C95" i="17"/>
  <c r="B95" i="17"/>
  <c r="A95" i="17"/>
  <c r="G94" i="17"/>
  <c r="F94" i="17"/>
  <c r="E94" i="17"/>
  <c r="D94" i="17"/>
  <c r="C94" i="17"/>
  <c r="B94" i="17"/>
  <c r="A94" i="17"/>
  <c r="G93" i="17"/>
  <c r="F93" i="17"/>
  <c r="E93" i="17"/>
  <c r="D93" i="17"/>
  <c r="C93" i="17"/>
  <c r="B93" i="17"/>
  <c r="A93" i="17"/>
  <c r="G92" i="17"/>
  <c r="F92" i="17"/>
  <c r="E92" i="17"/>
  <c r="D92" i="17"/>
  <c r="C92" i="17"/>
  <c r="B92" i="17"/>
  <c r="A92" i="17"/>
  <c r="G91" i="17"/>
  <c r="F91" i="17"/>
  <c r="E91" i="17"/>
  <c r="D91" i="17"/>
  <c r="C91" i="17"/>
  <c r="B91" i="17"/>
  <c r="A91" i="17"/>
  <c r="G90" i="17"/>
  <c r="F90" i="17"/>
  <c r="E90" i="17"/>
  <c r="D90" i="17"/>
  <c r="C90" i="17"/>
  <c r="B90" i="17"/>
  <c r="A90" i="17"/>
  <c r="G89" i="17"/>
  <c r="F89" i="17"/>
  <c r="E89" i="17"/>
  <c r="D89" i="17"/>
  <c r="C89" i="17"/>
  <c r="B89" i="17"/>
  <c r="A89" i="17"/>
  <c r="G88" i="17"/>
  <c r="F88" i="17"/>
  <c r="E88" i="17"/>
  <c r="D88" i="17"/>
  <c r="C88" i="17"/>
  <c r="B88" i="17"/>
  <c r="A88" i="17"/>
  <c r="G87" i="17"/>
  <c r="F87" i="17"/>
  <c r="E87" i="17"/>
  <c r="D87" i="17"/>
  <c r="C87" i="17"/>
  <c r="B87" i="17"/>
  <c r="A87" i="17"/>
  <c r="G86" i="17"/>
  <c r="F86" i="17"/>
  <c r="E86" i="17"/>
  <c r="D86" i="17"/>
  <c r="C86" i="17"/>
  <c r="B86" i="17"/>
  <c r="A86" i="17"/>
  <c r="G85" i="17"/>
  <c r="F85" i="17"/>
  <c r="E85" i="17"/>
  <c r="D85" i="17"/>
  <c r="C85" i="17"/>
  <c r="B85" i="17"/>
  <c r="A85" i="17"/>
  <c r="G84" i="17"/>
  <c r="F84" i="17"/>
  <c r="E84" i="17"/>
  <c r="D84" i="17"/>
  <c r="C84" i="17"/>
  <c r="B84" i="17"/>
  <c r="A84" i="17"/>
  <c r="G83" i="17"/>
  <c r="F83" i="17"/>
  <c r="E83" i="17"/>
  <c r="D83" i="17"/>
  <c r="C83" i="17"/>
  <c r="B83" i="17"/>
  <c r="A83" i="17"/>
  <c r="G82" i="17"/>
  <c r="F82" i="17"/>
  <c r="E82" i="17"/>
  <c r="D82" i="17"/>
  <c r="C82" i="17"/>
  <c r="B82" i="17"/>
  <c r="A82" i="17"/>
  <c r="G81" i="17"/>
  <c r="F81" i="17"/>
  <c r="E81" i="17"/>
  <c r="D81" i="17"/>
  <c r="C81" i="17"/>
  <c r="B81" i="17"/>
  <c r="A81" i="17"/>
  <c r="G80" i="17"/>
  <c r="F80" i="17"/>
  <c r="E80" i="17"/>
  <c r="D80" i="17"/>
  <c r="C80" i="17"/>
  <c r="B80" i="17"/>
  <c r="A80" i="17"/>
  <c r="G79" i="17"/>
  <c r="F79" i="17"/>
  <c r="E79" i="17"/>
  <c r="D79" i="17"/>
  <c r="C79" i="17"/>
  <c r="B79" i="17"/>
  <c r="A79" i="17"/>
  <c r="G78" i="17"/>
  <c r="F78" i="17"/>
  <c r="E78" i="17"/>
  <c r="D78" i="17"/>
  <c r="C78" i="17"/>
  <c r="B78" i="17"/>
  <c r="A78" i="17"/>
  <c r="G77" i="17"/>
  <c r="F77" i="17"/>
  <c r="E77" i="17"/>
  <c r="D77" i="17"/>
  <c r="C77" i="17"/>
  <c r="B77" i="17"/>
  <c r="A77" i="17"/>
  <c r="G76" i="17"/>
  <c r="F76" i="17"/>
  <c r="E76" i="17"/>
  <c r="D76" i="17"/>
  <c r="C76" i="17"/>
  <c r="B76" i="17"/>
  <c r="A76" i="17"/>
  <c r="G75" i="17"/>
  <c r="F75" i="17"/>
  <c r="E75" i="17"/>
  <c r="D75" i="17"/>
  <c r="C75" i="17"/>
  <c r="B75" i="17"/>
  <c r="A75" i="17"/>
  <c r="G74" i="17"/>
  <c r="F74" i="17"/>
  <c r="E74" i="17"/>
  <c r="D74" i="17"/>
  <c r="C74" i="17"/>
  <c r="B74" i="17"/>
  <c r="A74" i="17"/>
  <c r="G73" i="17"/>
  <c r="F73" i="17"/>
  <c r="E73" i="17"/>
  <c r="D73" i="17"/>
  <c r="C73" i="17"/>
  <c r="B73" i="17"/>
  <c r="A73" i="17"/>
  <c r="G72" i="17"/>
  <c r="F72" i="17"/>
  <c r="E72" i="17"/>
  <c r="D72" i="17"/>
  <c r="C72" i="17"/>
  <c r="B72" i="17"/>
  <c r="A72" i="17"/>
  <c r="G71" i="17"/>
  <c r="F71" i="17"/>
  <c r="E71" i="17"/>
  <c r="D71" i="17"/>
  <c r="C71" i="17"/>
  <c r="B71" i="17"/>
  <c r="A71" i="17"/>
  <c r="G70" i="17"/>
  <c r="F70" i="17"/>
  <c r="E70" i="17"/>
  <c r="D70" i="17"/>
  <c r="C70" i="17"/>
  <c r="B70" i="17"/>
  <c r="A70" i="17"/>
  <c r="G69" i="17"/>
  <c r="F69" i="17"/>
  <c r="E69" i="17"/>
  <c r="D69" i="17"/>
  <c r="C69" i="17"/>
  <c r="B69" i="17"/>
  <c r="A69" i="17"/>
  <c r="G68" i="17"/>
  <c r="F68" i="17"/>
  <c r="E68" i="17"/>
  <c r="D68" i="17"/>
  <c r="C68" i="17"/>
  <c r="B68" i="17"/>
  <c r="A68" i="17"/>
  <c r="G67" i="17"/>
  <c r="F67" i="17"/>
  <c r="E67" i="17"/>
  <c r="D67" i="17"/>
  <c r="C67" i="17"/>
  <c r="B67" i="17"/>
  <c r="A67" i="17"/>
  <c r="G66" i="17"/>
  <c r="F66" i="17"/>
  <c r="E66" i="17"/>
  <c r="D66" i="17"/>
  <c r="C66" i="17"/>
  <c r="B66" i="17"/>
  <c r="A66" i="17"/>
  <c r="G65" i="17"/>
  <c r="F65" i="17"/>
  <c r="E65" i="17"/>
  <c r="D65" i="17"/>
  <c r="C65" i="17"/>
  <c r="B65" i="17"/>
  <c r="A65" i="17"/>
  <c r="G64" i="17"/>
  <c r="F64" i="17"/>
  <c r="E64" i="17"/>
  <c r="D64" i="17"/>
  <c r="C64" i="17"/>
  <c r="B64" i="17"/>
  <c r="A64" i="17"/>
  <c r="G63" i="17"/>
  <c r="F63" i="17"/>
  <c r="E63" i="17"/>
  <c r="D63" i="17"/>
  <c r="C63" i="17"/>
  <c r="B63" i="17"/>
  <c r="A63" i="17"/>
  <c r="G62" i="17"/>
  <c r="F62" i="17"/>
  <c r="E62" i="17"/>
  <c r="D62" i="17"/>
  <c r="C62" i="17"/>
  <c r="B62" i="17"/>
  <c r="A62" i="17"/>
  <c r="G61" i="17"/>
  <c r="F61" i="17"/>
  <c r="E61" i="17"/>
  <c r="D61" i="17"/>
  <c r="C61" i="17"/>
  <c r="B61" i="17"/>
  <c r="A61" i="17"/>
  <c r="G60" i="17"/>
  <c r="F60" i="17"/>
  <c r="E60" i="17"/>
  <c r="D60" i="17"/>
  <c r="C60" i="17"/>
  <c r="B60" i="17"/>
  <c r="A60" i="17"/>
  <c r="G59" i="17"/>
  <c r="F59" i="17"/>
  <c r="E59" i="17"/>
  <c r="D59" i="17"/>
  <c r="C59" i="17"/>
  <c r="B59" i="17"/>
  <c r="A59" i="17"/>
  <c r="G58" i="17"/>
  <c r="F58" i="17"/>
  <c r="E58" i="17"/>
  <c r="D58" i="17"/>
  <c r="C58" i="17"/>
  <c r="B58" i="17"/>
  <c r="A58" i="17"/>
  <c r="G57" i="17"/>
  <c r="F57" i="17"/>
  <c r="E57" i="17"/>
  <c r="D57" i="17"/>
  <c r="C57" i="17"/>
  <c r="B57" i="17"/>
  <c r="A57" i="17"/>
  <c r="G56" i="17"/>
  <c r="F56" i="17"/>
  <c r="E56" i="17"/>
  <c r="D56" i="17"/>
  <c r="C56" i="17"/>
  <c r="B56" i="17"/>
  <c r="A56" i="17"/>
  <c r="G55" i="17"/>
  <c r="F55" i="17"/>
  <c r="E55" i="17"/>
  <c r="D55" i="17"/>
  <c r="C55" i="17"/>
  <c r="B55" i="17"/>
  <c r="A55" i="17"/>
  <c r="G54" i="17"/>
  <c r="F54" i="17"/>
  <c r="E54" i="17"/>
  <c r="D54" i="17"/>
  <c r="C54" i="17"/>
  <c r="B54" i="17"/>
  <c r="A54" i="17"/>
  <c r="G53" i="17"/>
  <c r="F53" i="17"/>
  <c r="E53" i="17"/>
  <c r="D53" i="17"/>
  <c r="C53" i="17"/>
  <c r="B53" i="17"/>
  <c r="A53" i="17"/>
  <c r="G52" i="17"/>
  <c r="F52" i="17"/>
  <c r="E52" i="17"/>
  <c r="D52" i="17"/>
  <c r="C52" i="17"/>
  <c r="B52" i="17"/>
  <c r="A52" i="17"/>
  <c r="G51" i="17"/>
  <c r="F51" i="17"/>
  <c r="E51" i="17"/>
  <c r="D51" i="17"/>
  <c r="C51" i="17"/>
  <c r="B51" i="17"/>
  <c r="A51" i="17"/>
  <c r="G50" i="17"/>
  <c r="F50" i="17"/>
  <c r="E50" i="17"/>
  <c r="D50" i="17"/>
  <c r="C50" i="17"/>
  <c r="B50" i="17"/>
  <c r="A50" i="17"/>
  <c r="G49" i="17"/>
  <c r="F49" i="17"/>
  <c r="E49" i="17"/>
  <c r="D49" i="17"/>
  <c r="C49" i="17"/>
  <c r="B49" i="17"/>
  <c r="A49" i="17"/>
  <c r="G48" i="17"/>
  <c r="F48" i="17"/>
  <c r="E48" i="17"/>
  <c r="D48" i="17"/>
  <c r="C48" i="17"/>
  <c r="B48" i="17"/>
  <c r="A48" i="17"/>
  <c r="G47" i="17"/>
  <c r="F47" i="17"/>
  <c r="E47" i="17"/>
  <c r="D47" i="17"/>
  <c r="C47" i="17"/>
  <c r="B47" i="17"/>
  <c r="A47" i="17"/>
  <c r="G46" i="17"/>
  <c r="F46" i="17"/>
  <c r="E46" i="17"/>
  <c r="D46" i="17"/>
  <c r="C46" i="17"/>
  <c r="B46" i="17"/>
  <c r="A46" i="17"/>
  <c r="G45" i="17"/>
  <c r="F45" i="17"/>
  <c r="E45" i="17"/>
  <c r="D45" i="17"/>
  <c r="C45" i="17"/>
  <c r="B45" i="17"/>
  <c r="A45" i="17"/>
  <c r="G44" i="17"/>
  <c r="F44" i="17"/>
  <c r="E44" i="17"/>
  <c r="D44" i="17"/>
  <c r="C44" i="17"/>
  <c r="B44" i="17"/>
  <c r="A44" i="17"/>
  <c r="G43" i="17"/>
  <c r="F43" i="17"/>
  <c r="E43" i="17"/>
  <c r="D43" i="17"/>
  <c r="C43" i="17"/>
  <c r="B43" i="17"/>
  <c r="A43" i="17"/>
  <c r="G42" i="17"/>
  <c r="F42" i="17"/>
  <c r="E42" i="17"/>
  <c r="D42" i="17"/>
  <c r="C42" i="17"/>
  <c r="B42" i="17"/>
  <c r="A42" i="17"/>
  <c r="G41" i="17"/>
  <c r="F41" i="17"/>
  <c r="E41" i="17"/>
  <c r="D41" i="17"/>
  <c r="C41" i="17"/>
  <c r="B41" i="17"/>
  <c r="A41" i="17"/>
  <c r="G40" i="17"/>
  <c r="F40" i="17"/>
  <c r="E40" i="17"/>
  <c r="D40" i="17"/>
  <c r="C40" i="17"/>
  <c r="B40" i="17"/>
  <c r="A40" i="17"/>
  <c r="G39" i="17"/>
  <c r="F39" i="17"/>
  <c r="E39" i="17"/>
  <c r="D39" i="17"/>
  <c r="C39" i="17"/>
  <c r="B39" i="17"/>
  <c r="A39" i="17"/>
  <c r="G38" i="17"/>
  <c r="F38" i="17"/>
  <c r="E38" i="17"/>
  <c r="D38" i="17"/>
  <c r="C38" i="17"/>
  <c r="B38" i="17"/>
  <c r="A38" i="17"/>
  <c r="G37" i="17"/>
  <c r="F37" i="17"/>
  <c r="E37" i="17"/>
  <c r="D37" i="17"/>
  <c r="C37" i="17"/>
  <c r="B37" i="17"/>
  <c r="A37" i="17"/>
  <c r="G36" i="17"/>
  <c r="F36" i="17"/>
  <c r="E36" i="17"/>
  <c r="D36" i="17"/>
  <c r="C36" i="17"/>
  <c r="B36" i="17"/>
  <c r="A36" i="17"/>
  <c r="G35" i="17"/>
  <c r="F35" i="17"/>
  <c r="E35" i="17"/>
  <c r="D35" i="17"/>
  <c r="C35" i="17"/>
  <c r="B35" i="17"/>
  <c r="A35" i="17"/>
  <c r="G34" i="17"/>
  <c r="F34" i="17"/>
  <c r="E34" i="17"/>
  <c r="D34" i="17"/>
  <c r="C34" i="17"/>
  <c r="B34" i="17"/>
  <c r="A34" i="17"/>
  <c r="G33" i="17"/>
  <c r="F33" i="17"/>
  <c r="E33" i="17"/>
  <c r="D33" i="17"/>
  <c r="C33" i="17"/>
  <c r="B33" i="17"/>
  <c r="A33" i="17"/>
  <c r="G32" i="17"/>
  <c r="F32" i="17"/>
  <c r="E32" i="17"/>
  <c r="D32" i="17"/>
  <c r="C32" i="17"/>
  <c r="B32" i="17"/>
  <c r="A32" i="17"/>
  <c r="G31" i="17"/>
  <c r="F31" i="17"/>
  <c r="E31" i="17"/>
  <c r="D31" i="17"/>
  <c r="C31" i="17"/>
  <c r="B31" i="17"/>
  <c r="A31" i="17"/>
  <c r="G30" i="17"/>
  <c r="F30" i="17"/>
  <c r="E30" i="17"/>
  <c r="D30" i="17"/>
  <c r="C30" i="17"/>
  <c r="B30" i="17"/>
  <c r="A30" i="17"/>
  <c r="G29" i="17"/>
  <c r="F29" i="17"/>
  <c r="E29" i="17"/>
  <c r="D29" i="17"/>
  <c r="C29" i="17"/>
  <c r="B29" i="17"/>
  <c r="A29" i="17"/>
  <c r="G28" i="17"/>
  <c r="F28" i="17"/>
  <c r="E28" i="17"/>
  <c r="D28" i="17"/>
  <c r="C28" i="17"/>
  <c r="B28" i="17"/>
  <c r="A28" i="17"/>
  <c r="G27" i="17"/>
  <c r="F27" i="17"/>
  <c r="E27" i="17"/>
  <c r="D27" i="17"/>
  <c r="C27" i="17"/>
  <c r="B27" i="17"/>
  <c r="A27" i="17"/>
  <c r="G26" i="17"/>
  <c r="F26" i="17"/>
  <c r="E26" i="17"/>
  <c r="D26" i="17"/>
  <c r="C26" i="17"/>
  <c r="B26" i="17"/>
  <c r="A26" i="17"/>
  <c r="G25" i="17"/>
  <c r="F25" i="17"/>
  <c r="E25" i="17"/>
  <c r="D25" i="17"/>
  <c r="C25" i="17"/>
  <c r="B25" i="17"/>
  <c r="A25" i="17"/>
  <c r="G24" i="17"/>
  <c r="F24" i="17"/>
  <c r="E24" i="17"/>
  <c r="D24" i="17"/>
  <c r="C24" i="17"/>
  <c r="B24" i="17"/>
  <c r="A24" i="17"/>
  <c r="G23" i="17"/>
  <c r="F23" i="17"/>
  <c r="E23" i="17"/>
  <c r="D23" i="17"/>
  <c r="C23" i="17"/>
  <c r="B23" i="17"/>
  <c r="A23" i="17"/>
  <c r="G22" i="17"/>
  <c r="F22" i="17"/>
  <c r="E22" i="17"/>
  <c r="D22" i="17"/>
  <c r="C22" i="17"/>
  <c r="B22" i="17"/>
  <c r="A22" i="17"/>
  <c r="G21" i="17"/>
  <c r="F21" i="17"/>
  <c r="E21" i="17"/>
  <c r="D21" i="17"/>
  <c r="C21" i="17"/>
  <c r="B21" i="17"/>
  <c r="A21" i="17"/>
  <c r="G20" i="17"/>
  <c r="F20" i="17"/>
  <c r="E20" i="17"/>
  <c r="D20" i="17"/>
  <c r="C20" i="17"/>
  <c r="B20" i="17"/>
  <c r="A20" i="17"/>
  <c r="G19" i="17"/>
  <c r="F19" i="17"/>
  <c r="E19" i="17"/>
  <c r="D19" i="17"/>
  <c r="C19" i="17"/>
  <c r="B19" i="17"/>
  <c r="A19" i="17"/>
  <c r="G18" i="17"/>
  <c r="F18" i="17"/>
  <c r="E18" i="17"/>
  <c r="D18" i="17"/>
  <c r="C18" i="17"/>
  <c r="B18" i="17"/>
  <c r="A18" i="17"/>
  <c r="G17" i="17"/>
  <c r="F17" i="17"/>
  <c r="E17" i="17"/>
  <c r="D17" i="17"/>
  <c r="C17" i="17"/>
  <c r="B17" i="17"/>
  <c r="A17" i="17"/>
  <c r="G16" i="17"/>
  <c r="F16" i="17"/>
  <c r="E16" i="17"/>
  <c r="D16" i="17"/>
  <c r="C16" i="17"/>
  <c r="B16" i="17"/>
  <c r="A16" i="17"/>
  <c r="G15" i="17"/>
  <c r="F15" i="17"/>
  <c r="E15" i="17"/>
  <c r="D15" i="17"/>
  <c r="C15" i="17"/>
  <c r="B15" i="17"/>
  <c r="A15" i="17"/>
  <c r="G14" i="17"/>
  <c r="F14" i="17"/>
  <c r="E14" i="17"/>
  <c r="D14" i="17"/>
  <c r="C14" i="17"/>
  <c r="B14" i="17"/>
  <c r="A14" i="17"/>
  <c r="G13" i="17"/>
  <c r="F13" i="17"/>
  <c r="E13" i="17"/>
  <c r="D13" i="17"/>
  <c r="C13" i="17"/>
  <c r="B13" i="17"/>
  <c r="A13" i="17"/>
  <c r="G12" i="17"/>
  <c r="F12" i="17"/>
  <c r="E12" i="17"/>
  <c r="D12" i="17"/>
  <c r="C12" i="17"/>
  <c r="B12" i="17"/>
  <c r="A12" i="17"/>
  <c r="G11" i="17"/>
  <c r="F11" i="17"/>
  <c r="E11" i="17"/>
  <c r="D11" i="17"/>
  <c r="C11" i="17"/>
  <c r="B11" i="17"/>
  <c r="A11" i="17"/>
  <c r="G10" i="17"/>
  <c r="F10" i="17"/>
  <c r="E10" i="17"/>
  <c r="D10" i="17"/>
  <c r="C10" i="17"/>
  <c r="B10" i="17"/>
  <c r="A10" i="17"/>
  <c r="G9" i="17"/>
  <c r="F9" i="17"/>
  <c r="E9" i="17"/>
  <c r="D9" i="17"/>
  <c r="C9" i="17"/>
  <c r="B9" i="17"/>
  <c r="A9" i="17"/>
  <c r="G8" i="17"/>
  <c r="F8" i="17"/>
  <c r="E8" i="17"/>
  <c r="D8" i="17"/>
  <c r="C8" i="17"/>
  <c r="B8" i="17"/>
  <c r="A8" i="17"/>
  <c r="A10" i="2"/>
  <c r="B10" i="2"/>
  <c r="C10" i="2"/>
  <c r="D10" i="2"/>
  <c r="E10" i="2"/>
  <c r="F10" i="2"/>
  <c r="G10" i="2"/>
  <c r="A11" i="2"/>
  <c r="B11" i="2"/>
  <c r="C11" i="2"/>
  <c r="D11" i="2"/>
  <c r="E11" i="2"/>
  <c r="F11" i="2"/>
  <c r="G11" i="2"/>
  <c r="A12" i="2"/>
  <c r="B12" i="2"/>
  <c r="C12" i="2"/>
  <c r="D12" i="2"/>
  <c r="E12" i="2"/>
  <c r="F12" i="2"/>
  <c r="G12" i="2"/>
  <c r="A13" i="2"/>
  <c r="B13" i="2"/>
  <c r="C13" i="2"/>
  <c r="D13" i="2"/>
  <c r="E13" i="2"/>
  <c r="F13" i="2"/>
  <c r="G13" i="2"/>
  <c r="A14" i="2"/>
  <c r="B14" i="2"/>
  <c r="C14" i="2"/>
  <c r="D14" i="2"/>
  <c r="E14" i="2"/>
  <c r="F14" i="2"/>
  <c r="G14" i="2"/>
  <c r="A15" i="2"/>
  <c r="B15" i="2"/>
  <c r="C15" i="2"/>
  <c r="D15" i="2"/>
  <c r="E15" i="2"/>
  <c r="F15" i="2"/>
  <c r="G15" i="2"/>
  <c r="A16" i="2"/>
  <c r="B16" i="2"/>
  <c r="C16" i="2"/>
  <c r="D16" i="2"/>
  <c r="E16" i="2"/>
  <c r="F16" i="2"/>
  <c r="G16" i="2"/>
  <c r="A17" i="2"/>
  <c r="B17" i="2"/>
  <c r="C17" i="2"/>
  <c r="D17" i="2"/>
  <c r="E17" i="2"/>
  <c r="F17" i="2"/>
  <c r="G17" i="2"/>
  <c r="A18" i="2"/>
  <c r="B18" i="2"/>
  <c r="C18" i="2"/>
  <c r="D18" i="2"/>
  <c r="E18" i="2"/>
  <c r="F18" i="2"/>
  <c r="G18" i="2"/>
  <c r="A19" i="2"/>
  <c r="B19" i="2"/>
  <c r="C19" i="2"/>
  <c r="D19" i="2"/>
  <c r="E19" i="2"/>
  <c r="F19" i="2"/>
  <c r="G19" i="2"/>
  <c r="A20" i="2"/>
  <c r="B20" i="2"/>
  <c r="C20" i="2"/>
  <c r="D20" i="2"/>
  <c r="E20" i="2"/>
  <c r="F20" i="2"/>
  <c r="G20" i="2"/>
  <c r="A21" i="2"/>
  <c r="B21" i="2"/>
  <c r="C21" i="2"/>
  <c r="D21" i="2"/>
  <c r="E21" i="2"/>
  <c r="F21" i="2"/>
  <c r="G21" i="2"/>
  <c r="A22" i="2"/>
  <c r="B22" i="2"/>
  <c r="C22" i="2"/>
  <c r="D22" i="2"/>
  <c r="E22" i="2"/>
  <c r="F22" i="2"/>
  <c r="G22" i="2"/>
  <c r="A23" i="2"/>
  <c r="B23" i="2"/>
  <c r="C23" i="2"/>
  <c r="D23" i="2"/>
  <c r="E23" i="2"/>
  <c r="F23" i="2"/>
  <c r="G23" i="2"/>
  <c r="A24" i="2"/>
  <c r="B24" i="2"/>
  <c r="C24" i="2"/>
  <c r="D24" i="2"/>
  <c r="E24" i="2"/>
  <c r="F24" i="2"/>
  <c r="G24" i="2"/>
  <c r="A25" i="2"/>
  <c r="B25" i="2"/>
  <c r="C25" i="2"/>
  <c r="D25" i="2"/>
  <c r="E25" i="2"/>
  <c r="F25" i="2"/>
  <c r="G25" i="2"/>
  <c r="A26" i="2"/>
  <c r="B26" i="2"/>
  <c r="C26" i="2"/>
  <c r="D26" i="2"/>
  <c r="E26" i="2"/>
  <c r="F26" i="2"/>
  <c r="G26" i="2"/>
  <c r="A27" i="2"/>
  <c r="B27" i="2"/>
  <c r="C27" i="2"/>
  <c r="D27" i="2"/>
  <c r="E27" i="2"/>
  <c r="F27" i="2"/>
  <c r="G27" i="2"/>
  <c r="A28" i="2"/>
  <c r="B28" i="2"/>
  <c r="C28" i="2"/>
  <c r="D28" i="2"/>
  <c r="E28" i="2"/>
  <c r="F28" i="2"/>
  <c r="G28" i="2"/>
  <c r="A29" i="2"/>
  <c r="B29" i="2"/>
  <c r="C29" i="2"/>
  <c r="D29" i="2"/>
  <c r="E29" i="2"/>
  <c r="F29" i="2"/>
  <c r="G29" i="2"/>
  <c r="A30" i="2"/>
  <c r="B30" i="2"/>
  <c r="C30" i="2"/>
  <c r="D30" i="2"/>
  <c r="E30" i="2"/>
  <c r="F30" i="2"/>
  <c r="G30" i="2"/>
  <c r="A31" i="2"/>
  <c r="B31" i="2"/>
  <c r="C31" i="2"/>
  <c r="D31" i="2"/>
  <c r="E31" i="2"/>
  <c r="F31" i="2"/>
  <c r="G31" i="2"/>
  <c r="A32" i="2"/>
  <c r="B32" i="2"/>
  <c r="C32" i="2"/>
  <c r="D32" i="2"/>
  <c r="E32" i="2"/>
  <c r="F32" i="2"/>
  <c r="G32" i="2"/>
  <c r="A33" i="2"/>
  <c r="B33" i="2"/>
  <c r="C33" i="2"/>
  <c r="D33" i="2"/>
  <c r="E33" i="2"/>
  <c r="F33" i="2"/>
  <c r="G33" i="2"/>
  <c r="A34" i="2"/>
  <c r="B34" i="2"/>
  <c r="C34" i="2"/>
  <c r="D34" i="2"/>
  <c r="E34" i="2"/>
  <c r="F34" i="2"/>
  <c r="G34" i="2"/>
  <c r="A35" i="2"/>
  <c r="B35" i="2"/>
  <c r="C35" i="2"/>
  <c r="D35" i="2"/>
  <c r="E35" i="2"/>
  <c r="F35" i="2"/>
  <c r="G35" i="2"/>
  <c r="A36" i="2"/>
  <c r="B36" i="2"/>
  <c r="C36" i="2"/>
  <c r="D36" i="2"/>
  <c r="E36" i="2"/>
  <c r="F36" i="2"/>
  <c r="G36" i="2"/>
  <c r="A37" i="2"/>
  <c r="B37" i="2"/>
  <c r="C37" i="2"/>
  <c r="D37" i="2"/>
  <c r="E37" i="2"/>
  <c r="F37" i="2"/>
  <c r="G37" i="2"/>
  <c r="A38" i="2"/>
  <c r="B38" i="2"/>
  <c r="C38" i="2"/>
  <c r="D38" i="2"/>
  <c r="E38" i="2"/>
  <c r="F38" i="2"/>
  <c r="G38" i="2"/>
  <c r="A39" i="2"/>
  <c r="B39" i="2"/>
  <c r="C39" i="2"/>
  <c r="D39" i="2"/>
  <c r="E39" i="2"/>
  <c r="F39" i="2"/>
  <c r="G39" i="2"/>
  <c r="A40" i="2"/>
  <c r="B40" i="2"/>
  <c r="C40" i="2"/>
  <c r="D40" i="2"/>
  <c r="E40" i="2"/>
  <c r="F40" i="2"/>
  <c r="G40" i="2"/>
  <c r="A41" i="2"/>
  <c r="B41" i="2"/>
  <c r="C41" i="2"/>
  <c r="D41" i="2"/>
  <c r="E41" i="2"/>
  <c r="F41" i="2"/>
  <c r="G41" i="2"/>
  <c r="A42" i="2"/>
  <c r="B42" i="2"/>
  <c r="C42" i="2"/>
  <c r="D42" i="2"/>
  <c r="E42" i="2"/>
  <c r="F42" i="2"/>
  <c r="G42" i="2"/>
  <c r="A43" i="2"/>
  <c r="B43" i="2"/>
  <c r="C43" i="2"/>
  <c r="D43" i="2"/>
  <c r="E43" i="2"/>
  <c r="F43" i="2"/>
  <c r="G43" i="2"/>
  <c r="A44" i="2"/>
  <c r="B44" i="2"/>
  <c r="C44" i="2"/>
  <c r="D44" i="2"/>
  <c r="E44" i="2"/>
  <c r="F44" i="2"/>
  <c r="G44" i="2"/>
  <c r="A45" i="2"/>
  <c r="B45" i="2"/>
  <c r="C45" i="2"/>
  <c r="D45" i="2"/>
  <c r="E45" i="2"/>
  <c r="F45" i="2"/>
  <c r="G45" i="2"/>
  <c r="A46" i="2"/>
  <c r="B46" i="2"/>
  <c r="C46" i="2"/>
  <c r="D46" i="2"/>
  <c r="E46" i="2"/>
  <c r="F46" i="2"/>
  <c r="G46" i="2"/>
  <c r="A47" i="2"/>
  <c r="B47" i="2"/>
  <c r="C47" i="2"/>
  <c r="D47" i="2"/>
  <c r="E47" i="2"/>
  <c r="F47" i="2"/>
  <c r="G47" i="2"/>
  <c r="A48" i="2"/>
  <c r="B48" i="2"/>
  <c r="C48" i="2"/>
  <c r="D48" i="2"/>
  <c r="E48" i="2"/>
  <c r="F48" i="2"/>
  <c r="G48" i="2"/>
  <c r="A49" i="2"/>
  <c r="B49" i="2"/>
  <c r="C49" i="2"/>
  <c r="D49" i="2"/>
  <c r="E49" i="2"/>
  <c r="F49" i="2"/>
  <c r="G49" i="2"/>
  <c r="A50" i="2"/>
  <c r="B50" i="2"/>
  <c r="C50" i="2"/>
  <c r="D50" i="2"/>
  <c r="E50" i="2"/>
  <c r="F50" i="2"/>
  <c r="G50" i="2"/>
  <c r="A51" i="2"/>
  <c r="B51" i="2"/>
  <c r="C51" i="2"/>
  <c r="D51" i="2"/>
  <c r="E51" i="2"/>
  <c r="F51" i="2"/>
  <c r="G51" i="2"/>
  <c r="A52" i="2"/>
  <c r="B52" i="2"/>
  <c r="C52" i="2"/>
  <c r="D52" i="2"/>
  <c r="E52" i="2"/>
  <c r="F52" i="2"/>
  <c r="G52" i="2"/>
  <c r="A53" i="2"/>
  <c r="B53" i="2"/>
  <c r="C53" i="2"/>
  <c r="D53" i="2"/>
  <c r="E53" i="2"/>
  <c r="F53" i="2"/>
  <c r="G53" i="2"/>
  <c r="A54" i="2"/>
  <c r="B54" i="2"/>
  <c r="C54" i="2"/>
  <c r="D54" i="2"/>
  <c r="E54" i="2"/>
  <c r="F54" i="2"/>
  <c r="G54" i="2"/>
  <c r="A55" i="2"/>
  <c r="B55" i="2"/>
  <c r="C55" i="2"/>
  <c r="D55" i="2"/>
  <c r="E55" i="2"/>
  <c r="F55" i="2"/>
  <c r="G55" i="2"/>
  <c r="A56" i="2"/>
  <c r="B56" i="2"/>
  <c r="C56" i="2"/>
  <c r="D56" i="2"/>
  <c r="E56" i="2"/>
  <c r="F56" i="2"/>
  <c r="G56" i="2"/>
  <c r="A57" i="2"/>
  <c r="B57" i="2"/>
  <c r="C57" i="2"/>
  <c r="D57" i="2"/>
  <c r="E57" i="2"/>
  <c r="F57" i="2"/>
  <c r="G57" i="2"/>
  <c r="A58" i="2"/>
  <c r="B58" i="2"/>
  <c r="C58" i="2"/>
  <c r="D58" i="2"/>
  <c r="E58" i="2"/>
  <c r="F58" i="2"/>
  <c r="G58" i="2"/>
  <c r="A59" i="2"/>
  <c r="B59" i="2"/>
  <c r="C59" i="2"/>
  <c r="D59" i="2"/>
  <c r="E59" i="2"/>
  <c r="F59" i="2"/>
  <c r="G59" i="2"/>
  <c r="A60" i="2"/>
  <c r="B60" i="2"/>
  <c r="C60" i="2"/>
  <c r="D60" i="2"/>
  <c r="E60" i="2"/>
  <c r="F60" i="2"/>
  <c r="G60" i="2"/>
  <c r="A61" i="2"/>
  <c r="B61" i="2"/>
  <c r="C61" i="2"/>
  <c r="D61" i="2"/>
  <c r="E61" i="2"/>
  <c r="F61" i="2"/>
  <c r="G61" i="2"/>
  <c r="A62" i="2"/>
  <c r="B62" i="2"/>
  <c r="C62" i="2"/>
  <c r="D62" i="2"/>
  <c r="E62" i="2"/>
  <c r="F62" i="2"/>
  <c r="G62" i="2"/>
  <c r="A63" i="2"/>
  <c r="B63" i="2"/>
  <c r="C63" i="2"/>
  <c r="D63" i="2"/>
  <c r="E63" i="2"/>
  <c r="F63" i="2"/>
  <c r="G63" i="2"/>
  <c r="A64" i="2"/>
  <c r="B64" i="2"/>
  <c r="C64" i="2"/>
  <c r="D64" i="2"/>
  <c r="E64" i="2"/>
  <c r="F64" i="2"/>
  <c r="G64" i="2"/>
  <c r="A65" i="2"/>
  <c r="B65" i="2"/>
  <c r="C65" i="2"/>
  <c r="D65" i="2"/>
  <c r="E65" i="2"/>
  <c r="F65" i="2"/>
  <c r="G65" i="2"/>
  <c r="A66" i="2"/>
  <c r="B66" i="2"/>
  <c r="C66" i="2"/>
  <c r="D66" i="2"/>
  <c r="E66" i="2"/>
  <c r="F66" i="2"/>
  <c r="G66" i="2"/>
  <c r="A67" i="2"/>
  <c r="B67" i="2"/>
  <c r="C67" i="2"/>
  <c r="D67" i="2"/>
  <c r="E67" i="2"/>
  <c r="F67" i="2"/>
  <c r="G67" i="2"/>
  <c r="A68" i="2"/>
  <c r="B68" i="2"/>
  <c r="C68" i="2"/>
  <c r="D68" i="2"/>
  <c r="E68" i="2"/>
  <c r="F68" i="2"/>
  <c r="G68" i="2"/>
  <c r="A69" i="2"/>
  <c r="B69" i="2"/>
  <c r="C69" i="2"/>
  <c r="D69" i="2"/>
  <c r="E69" i="2"/>
  <c r="F69" i="2"/>
  <c r="G69" i="2"/>
  <c r="A70" i="2"/>
  <c r="B70" i="2"/>
  <c r="C70" i="2"/>
  <c r="D70" i="2"/>
  <c r="E70" i="2"/>
  <c r="F70" i="2"/>
  <c r="G70" i="2"/>
  <c r="A71" i="2"/>
  <c r="B71" i="2"/>
  <c r="C71" i="2"/>
  <c r="D71" i="2"/>
  <c r="E71" i="2"/>
  <c r="F71" i="2"/>
  <c r="G71" i="2"/>
  <c r="A72" i="2"/>
  <c r="B72" i="2"/>
  <c r="C72" i="2"/>
  <c r="D72" i="2"/>
  <c r="E72" i="2"/>
  <c r="F72" i="2"/>
  <c r="G72" i="2"/>
  <c r="A73" i="2"/>
  <c r="B73" i="2"/>
  <c r="C73" i="2"/>
  <c r="D73" i="2"/>
  <c r="E73" i="2"/>
  <c r="F73" i="2"/>
  <c r="G73" i="2"/>
  <c r="A74" i="2"/>
  <c r="B74" i="2"/>
  <c r="C74" i="2"/>
  <c r="D74" i="2"/>
  <c r="E74" i="2"/>
  <c r="F74" i="2"/>
  <c r="G74" i="2"/>
  <c r="A75" i="2"/>
  <c r="B75" i="2"/>
  <c r="C75" i="2"/>
  <c r="D75" i="2"/>
  <c r="E75" i="2"/>
  <c r="F75" i="2"/>
  <c r="G75" i="2"/>
  <c r="A76" i="2"/>
  <c r="B76" i="2"/>
  <c r="C76" i="2"/>
  <c r="D76" i="2"/>
  <c r="E76" i="2"/>
  <c r="F76" i="2"/>
  <c r="G76" i="2"/>
  <c r="A77" i="2"/>
  <c r="B77" i="2"/>
  <c r="C77" i="2"/>
  <c r="D77" i="2"/>
  <c r="E77" i="2"/>
  <c r="F77" i="2"/>
  <c r="G77" i="2"/>
  <c r="A78" i="2"/>
  <c r="B78" i="2"/>
  <c r="C78" i="2"/>
  <c r="D78" i="2"/>
  <c r="E78" i="2"/>
  <c r="F78" i="2"/>
  <c r="G78" i="2"/>
  <c r="A79" i="2"/>
  <c r="B79" i="2"/>
  <c r="C79" i="2"/>
  <c r="D79" i="2"/>
  <c r="E79" i="2"/>
  <c r="F79" i="2"/>
  <c r="G79" i="2"/>
  <c r="A80" i="2"/>
  <c r="B80" i="2"/>
  <c r="C80" i="2"/>
  <c r="D80" i="2"/>
  <c r="E80" i="2"/>
  <c r="F80" i="2"/>
  <c r="G80" i="2"/>
  <c r="A81" i="2"/>
  <c r="B81" i="2"/>
  <c r="C81" i="2"/>
  <c r="D81" i="2"/>
  <c r="E81" i="2"/>
  <c r="F81" i="2"/>
  <c r="G81" i="2"/>
  <c r="A82" i="2"/>
  <c r="B82" i="2"/>
  <c r="C82" i="2"/>
  <c r="D82" i="2"/>
  <c r="E82" i="2"/>
  <c r="F82" i="2"/>
  <c r="G82" i="2"/>
  <c r="A83" i="2"/>
  <c r="B83" i="2"/>
  <c r="C83" i="2"/>
  <c r="D83" i="2"/>
  <c r="E83" i="2"/>
  <c r="F83" i="2"/>
  <c r="G83" i="2"/>
  <c r="A84" i="2"/>
  <c r="B84" i="2"/>
  <c r="C84" i="2"/>
  <c r="D84" i="2"/>
  <c r="E84" i="2"/>
  <c r="F84" i="2"/>
  <c r="G84" i="2"/>
  <c r="A85" i="2"/>
  <c r="B85" i="2"/>
  <c r="C85" i="2"/>
  <c r="D85" i="2"/>
  <c r="E85" i="2"/>
  <c r="F85" i="2"/>
  <c r="G85" i="2"/>
  <c r="A86" i="2"/>
  <c r="B86" i="2"/>
  <c r="C86" i="2"/>
  <c r="D86" i="2"/>
  <c r="E86" i="2"/>
  <c r="F86" i="2"/>
  <c r="G86" i="2"/>
  <c r="A87" i="2"/>
  <c r="B87" i="2"/>
  <c r="C87" i="2"/>
  <c r="D87" i="2"/>
  <c r="E87" i="2"/>
  <c r="F87" i="2"/>
  <c r="G87" i="2"/>
  <c r="A88" i="2"/>
  <c r="B88" i="2"/>
  <c r="C88" i="2"/>
  <c r="D88" i="2"/>
  <c r="E88" i="2"/>
  <c r="F88" i="2"/>
  <c r="G88" i="2"/>
  <c r="A89" i="2"/>
  <c r="B89" i="2"/>
  <c r="C89" i="2"/>
  <c r="D89" i="2"/>
  <c r="E89" i="2"/>
  <c r="F89" i="2"/>
  <c r="G89" i="2"/>
  <c r="A90" i="2"/>
  <c r="B90" i="2"/>
  <c r="C90" i="2"/>
  <c r="D90" i="2"/>
  <c r="E90" i="2"/>
  <c r="F90" i="2"/>
  <c r="G90" i="2"/>
  <c r="A91" i="2"/>
  <c r="B91" i="2"/>
  <c r="C91" i="2"/>
  <c r="D91" i="2"/>
  <c r="E91" i="2"/>
  <c r="F91" i="2"/>
  <c r="G91" i="2"/>
  <c r="A92" i="2"/>
  <c r="B92" i="2"/>
  <c r="C92" i="2"/>
  <c r="D92" i="2"/>
  <c r="E92" i="2"/>
  <c r="F92" i="2"/>
  <c r="G92" i="2"/>
  <c r="A93" i="2"/>
  <c r="B93" i="2"/>
  <c r="C93" i="2"/>
  <c r="D93" i="2"/>
  <c r="E93" i="2"/>
  <c r="F93" i="2"/>
  <c r="G93" i="2"/>
  <c r="A94" i="2"/>
  <c r="B94" i="2"/>
  <c r="C94" i="2"/>
  <c r="D94" i="2"/>
  <c r="E94" i="2"/>
  <c r="F94" i="2"/>
  <c r="G94" i="2"/>
  <c r="A95" i="2"/>
  <c r="B95" i="2"/>
  <c r="C95" i="2"/>
  <c r="D95" i="2"/>
  <c r="E95" i="2"/>
  <c r="F95" i="2"/>
  <c r="G95" i="2"/>
  <c r="BC99" i="15" l="1"/>
  <c r="BC98" i="15"/>
  <c r="BC97" i="15"/>
  <c r="BF97" i="15" s="1"/>
  <c r="BE94" i="15"/>
  <c r="BC85" i="15"/>
  <c r="BE85" i="15"/>
  <c r="BC77" i="15"/>
  <c r="BC73" i="15"/>
  <c r="BE73" i="15"/>
  <c r="BE71" i="15"/>
  <c r="BC68" i="15"/>
  <c r="BD66" i="15"/>
  <c r="BC62" i="15"/>
  <c r="BC59" i="15"/>
  <c r="BC49" i="15"/>
  <c r="BE39" i="15"/>
  <c r="BC26" i="15"/>
  <c r="BC21" i="15"/>
  <c r="BD94" i="15"/>
  <c r="BE93" i="15"/>
  <c r="BE74" i="15"/>
  <c r="BD72" i="15"/>
  <c r="BD51" i="15"/>
  <c r="BD33" i="15"/>
  <c r="BD13" i="15"/>
  <c r="BC92" i="15"/>
  <c r="BC87" i="15"/>
  <c r="BE86" i="15"/>
  <c r="BD84" i="15"/>
  <c r="BC80" i="15"/>
  <c r="BC76" i="15"/>
  <c r="BD76" i="15"/>
  <c r="BC75" i="15"/>
  <c r="BE72" i="15"/>
  <c r="BC67" i="15"/>
  <c r="BC63" i="15"/>
  <c r="BE63" i="15"/>
  <c r="BD58" i="15"/>
  <c r="BC55" i="15"/>
  <c r="BD55" i="15"/>
  <c r="BC54" i="15"/>
  <c r="BC50" i="15"/>
  <c r="BE50" i="15"/>
  <c r="BC38" i="15"/>
  <c r="BE38" i="15"/>
  <c r="BC36" i="15"/>
  <c r="BC32" i="15"/>
  <c r="BD32" i="15"/>
  <c r="BC29" i="15"/>
  <c r="BE28" i="15"/>
  <c r="BE27" i="15"/>
  <c r="BC22" i="15"/>
  <c r="BE20" i="15"/>
  <c r="BD79" i="15"/>
  <c r="BE60" i="15"/>
  <c r="BE46" i="15"/>
  <c r="BE42" i="15"/>
  <c r="AZ98" i="15"/>
  <c r="AZ92" i="15"/>
  <c r="AZ85" i="15"/>
  <c r="BD83" i="15"/>
  <c r="BE80" i="15"/>
  <c r="AZ72" i="15"/>
  <c r="AZ71" i="15"/>
  <c r="BD63" i="15"/>
  <c r="BD62" i="15"/>
  <c r="BE56" i="15"/>
  <c r="BE55" i="15"/>
  <c r="BE51" i="15"/>
  <c r="BD43" i="15"/>
  <c r="BF42" i="15"/>
  <c r="BF40" i="15"/>
  <c r="BF38" i="15"/>
  <c r="AZ37" i="15"/>
  <c r="AZ33" i="15"/>
  <c r="BE30" i="15"/>
  <c r="BE29" i="15"/>
  <c r="BE26" i="15"/>
  <c r="BE24" i="15"/>
  <c r="AZ23" i="15"/>
  <c r="BE17" i="15"/>
  <c r="BE16" i="15"/>
  <c r="AZ13" i="15"/>
  <c r="BF72" i="15"/>
  <c r="BD39" i="15"/>
  <c r="BF26" i="15"/>
  <c r="AZ16" i="15"/>
  <c r="BE13" i="15"/>
  <c r="BE98" i="15"/>
  <c r="AZ95" i="15"/>
  <c r="AZ88" i="15"/>
  <c r="BE84" i="15"/>
  <c r="AZ81" i="15"/>
  <c r="AZ80" i="15"/>
  <c r="AZ77" i="15"/>
  <c r="BD75" i="15"/>
  <c r="AZ70" i="15"/>
  <c r="BF67" i="15"/>
  <c r="BE64" i="15"/>
  <c r="AZ51" i="15"/>
  <c r="AZ49" i="15"/>
  <c r="BE47" i="15"/>
  <c r="BF44" i="15"/>
  <c r="BE43" i="15"/>
  <c r="AZ39" i="15"/>
  <c r="BD29" i="15"/>
  <c r="BE25" i="15"/>
  <c r="BF20" i="15"/>
  <c r="AZ18" i="15"/>
  <c r="BE14" i="15"/>
  <c r="BD98" i="15"/>
  <c r="BD87" i="15"/>
  <c r="BE81" i="15"/>
  <c r="BF80" i="15"/>
  <c r="BE77" i="15"/>
  <c r="BD67" i="15"/>
  <c r="BD59" i="15"/>
  <c r="BD50" i="15"/>
  <c r="BE49" i="15"/>
  <c r="BF32" i="15"/>
  <c r="BE18" i="15"/>
  <c r="BF71" i="15"/>
  <c r="BE59" i="15"/>
  <c r="BE53" i="15"/>
  <c r="AW51" i="15"/>
  <c r="BE45" i="15"/>
  <c r="BE41" i="15"/>
  <c r="BD97" i="15"/>
  <c r="AW89" i="15"/>
  <c r="AW78" i="15"/>
  <c r="AW73" i="15"/>
  <c r="BF73" i="15" s="1"/>
  <c r="AW68" i="15"/>
  <c r="AW58" i="15"/>
  <c r="AW57" i="15"/>
  <c r="AW24" i="15"/>
  <c r="BF24" i="15" s="1"/>
  <c r="AW16" i="15"/>
  <c r="BF16" i="15" s="1"/>
  <c r="AW96" i="15"/>
  <c r="BF96" i="15" s="1"/>
  <c r="BE78" i="15"/>
  <c r="AW77" i="15"/>
  <c r="BF77" i="15" s="1"/>
  <c r="AW76" i="15"/>
  <c r="BF76" i="15" s="1"/>
  <c r="AW55" i="15"/>
  <c r="AW37" i="15"/>
  <c r="BF37" i="15" s="1"/>
  <c r="AW34" i="15"/>
  <c r="AW33" i="15"/>
  <c r="AW31" i="15"/>
  <c r="AW30" i="15"/>
  <c r="BF30" i="15" s="1"/>
  <c r="AW29" i="15"/>
  <c r="AW28" i="15"/>
  <c r="AW19" i="15"/>
  <c r="AW18" i="15"/>
  <c r="BD14" i="15"/>
  <c r="AW98" i="15"/>
  <c r="BE96" i="15"/>
  <c r="AW94" i="15"/>
  <c r="AW92" i="15"/>
  <c r="BF92" i="15" s="1"/>
  <c r="AW83" i="15"/>
  <c r="AW82" i="15"/>
  <c r="AW79" i="15"/>
  <c r="AW61" i="15"/>
  <c r="AW53" i="15"/>
  <c r="BD48" i="15"/>
  <c r="BD46" i="15"/>
  <c r="AW43" i="15"/>
  <c r="BF43" i="15" s="1"/>
  <c r="BD42" i="15"/>
  <c r="AW41" i="15"/>
  <c r="BF41" i="15" s="1"/>
  <c r="AW39" i="15"/>
  <c r="BE37" i="15"/>
  <c r="BF36" i="15"/>
  <c r="BD36" i="15"/>
  <c r="BE31" i="15"/>
  <c r="BD28" i="15"/>
  <c r="BE23" i="15"/>
  <c r="BE19" i="15"/>
  <c r="AQ97" i="15"/>
  <c r="AQ93" i="15"/>
  <c r="AF87" i="15"/>
  <c r="AS86" i="15"/>
  <c r="AS81" i="15"/>
  <c r="AS80" i="15"/>
  <c r="AE79" i="15"/>
  <c r="AQ77" i="15"/>
  <c r="AQ76" i="15"/>
  <c r="AE76" i="15"/>
  <c r="AE75" i="15"/>
  <c r="AF75" i="15"/>
  <c r="AG74" i="15"/>
  <c r="AQ73" i="15"/>
  <c r="AR70" i="15"/>
  <c r="AE70" i="15"/>
  <c r="AQ68" i="15"/>
  <c r="AQ67" i="15"/>
  <c r="AE64" i="15"/>
  <c r="AE62" i="15"/>
  <c r="AQ59" i="15"/>
  <c r="AR59" i="15"/>
  <c r="AR54" i="15"/>
  <c r="AG51" i="15"/>
  <c r="AG45" i="15"/>
  <c r="AS38" i="15"/>
  <c r="AG37" i="15"/>
  <c r="AR36" i="15"/>
  <c r="AF36" i="15"/>
  <c r="AE34" i="15"/>
  <c r="AE30" i="15"/>
  <c r="AE28" i="15"/>
  <c r="AQ20" i="15"/>
  <c r="AE20" i="15"/>
  <c r="AS19" i="15"/>
  <c r="BH19" i="15" s="1"/>
  <c r="AQ14" i="15"/>
  <c r="AF91" i="15"/>
  <c r="AQ89" i="15"/>
  <c r="AG88" i="15"/>
  <c r="AE85" i="15"/>
  <c r="AQ83" i="15"/>
  <c r="AS82" i="15"/>
  <c r="AS46" i="15"/>
  <c r="AG42" i="15"/>
  <c r="AR38" i="15"/>
  <c r="AG23" i="15"/>
  <c r="AG17" i="15"/>
  <c r="AG93" i="15"/>
  <c r="AR84" i="15"/>
  <c r="AR79" i="15"/>
  <c r="AG77" i="15"/>
  <c r="AG73" i="15"/>
  <c r="AS72" i="15"/>
  <c r="AF72" i="15"/>
  <c r="AQ70" i="15"/>
  <c r="AE68" i="15"/>
  <c r="AE67" i="15"/>
  <c r="AQ64" i="15"/>
  <c r="AS64" i="15"/>
  <c r="BH64" i="15" s="1"/>
  <c r="AG63" i="15"/>
  <c r="AE59" i="15"/>
  <c r="AQ55" i="15"/>
  <c r="AS55" i="15"/>
  <c r="AF55" i="15"/>
  <c r="AE54" i="15"/>
  <c r="AF54" i="15"/>
  <c r="AE50" i="15"/>
  <c r="AG50" i="15"/>
  <c r="AQ49" i="15"/>
  <c r="AR49" i="15"/>
  <c r="AQ48" i="15"/>
  <c r="AE43" i="15"/>
  <c r="AG31" i="15"/>
  <c r="AQ30" i="15"/>
  <c r="AS30" i="15"/>
  <c r="BH30" i="15" s="1"/>
  <c r="AQ28" i="15"/>
  <c r="AF24" i="15"/>
  <c r="AG20" i="15"/>
  <c r="AE17" i="15"/>
  <c r="AE98" i="15"/>
  <c r="AF98" i="15"/>
  <c r="AE97" i="15"/>
  <c r="AE95" i="15"/>
  <c r="AQ94" i="15"/>
  <c r="AR94" i="15"/>
  <c r="AR92" i="15"/>
  <c r="AE89" i="15"/>
  <c r="AQ87" i="15"/>
  <c r="AG86" i="15"/>
  <c r="AQ85" i="15"/>
  <c r="AS85" i="15"/>
  <c r="AG84" i="15"/>
  <c r="AQ80" i="15"/>
  <c r="AR80" i="15"/>
  <c r="AQ72" i="15"/>
  <c r="AG67" i="15"/>
  <c r="AR66" i="15"/>
  <c r="AS65" i="15"/>
  <c r="AF63" i="15"/>
  <c r="AR62" i="15"/>
  <c r="AG60" i="15"/>
  <c r="AS59" i="15"/>
  <c r="AR58" i="15"/>
  <c r="AG57" i="15"/>
  <c r="AS56" i="15"/>
  <c r="AQ54" i="15"/>
  <c r="AR52" i="15"/>
  <c r="BG52" i="15" s="1"/>
  <c r="AS49" i="15"/>
  <c r="AG46" i="15"/>
  <c r="AQ43" i="15"/>
  <c r="AS43" i="15"/>
  <c r="AF43" i="15"/>
  <c r="AQ42" i="15"/>
  <c r="AQ40" i="15"/>
  <c r="AF38" i="15"/>
  <c r="AQ36" i="15"/>
  <c r="AS32" i="15"/>
  <c r="AF29" i="15"/>
  <c r="AS27" i="15"/>
  <c r="BH27" i="15" s="1"/>
  <c r="AQ22" i="15"/>
  <c r="AQ21" i="15"/>
  <c r="AE21" i="15"/>
  <c r="AG19" i="15"/>
  <c r="AG14" i="15"/>
  <c r="AB99" i="15"/>
  <c r="AN98" i="15"/>
  <c r="AG98" i="15"/>
  <c r="AS97" i="15"/>
  <c r="BH97" i="15" s="1"/>
  <c r="AG97" i="15"/>
  <c r="AN95" i="15"/>
  <c r="AB92" i="15"/>
  <c r="AS88" i="15"/>
  <c r="AB88" i="15"/>
  <c r="AG85" i="15"/>
  <c r="AS84" i="15"/>
  <c r="AB84" i="15"/>
  <c r="AN81" i="15"/>
  <c r="AF80" i="15"/>
  <c r="AF79" i="15"/>
  <c r="AS77" i="15"/>
  <c r="AN73" i="15"/>
  <c r="AH73" i="15"/>
  <c r="AB72" i="15"/>
  <c r="AF67" i="15"/>
  <c r="AG64" i="15"/>
  <c r="AS63" i="15"/>
  <c r="AB60" i="15"/>
  <c r="AN59" i="15"/>
  <c r="AF59" i="15"/>
  <c r="AG56" i="15"/>
  <c r="AG55" i="15"/>
  <c r="AG49" i="15"/>
  <c r="AN48" i="15"/>
  <c r="AF48" i="15"/>
  <c r="AN45" i="15"/>
  <c r="AT45" i="15" s="1"/>
  <c r="AG43" i="15"/>
  <c r="AN33" i="15"/>
  <c r="AR33" i="15"/>
  <c r="AB33" i="15"/>
  <c r="AF33" i="15"/>
  <c r="AH32" i="15"/>
  <c r="AN29" i="15"/>
  <c r="AR28" i="15"/>
  <c r="AF28" i="15"/>
  <c r="AH24" i="15"/>
  <c r="AT20" i="15"/>
  <c r="AT16" i="15"/>
  <c r="AH16" i="15"/>
  <c r="AR13" i="15"/>
  <c r="AF13" i="15"/>
  <c r="AB94" i="15"/>
  <c r="AH94" i="15" s="1"/>
  <c r="AB80" i="15"/>
  <c r="AR76" i="15"/>
  <c r="AF76" i="15"/>
  <c r="AS73" i="15"/>
  <c r="AR71" i="15"/>
  <c r="AN70" i="15"/>
  <c r="AB70" i="15"/>
  <c r="AR67" i="15"/>
  <c r="BG67" i="15" s="1"/>
  <c r="AF66" i="15"/>
  <c r="AR63" i="15"/>
  <c r="AF58" i="15"/>
  <c r="AT32" i="15"/>
  <c r="AH20" i="15"/>
  <c r="AT81" i="15"/>
  <c r="AB67" i="15"/>
  <c r="AN60" i="15"/>
  <c r="AB59" i="15"/>
  <c r="AR55" i="15"/>
  <c r="AB55" i="15"/>
  <c r="AF51" i="15"/>
  <c r="AB48" i="15"/>
  <c r="AN47" i="15"/>
  <c r="AB47" i="15"/>
  <c r="AF46" i="15"/>
  <c r="AT44" i="15"/>
  <c r="AN43" i="15"/>
  <c r="AR43" i="15"/>
  <c r="AS42" i="15"/>
  <c r="BH42" i="15" s="1"/>
  <c r="AF42" i="15"/>
  <c r="AN37" i="15"/>
  <c r="AG30" i="15"/>
  <c r="AS28" i="15"/>
  <c r="AG28" i="15"/>
  <c r="AS24" i="15"/>
  <c r="AN23" i="15"/>
  <c r="AT23" i="15" s="1"/>
  <c r="AB22" i="15"/>
  <c r="AB18" i="15"/>
  <c r="AS14" i="15"/>
  <c r="AN13" i="15"/>
  <c r="AB13" i="15"/>
  <c r="AR98" i="15"/>
  <c r="AN96" i="15"/>
  <c r="AS94" i="15"/>
  <c r="AF93" i="15"/>
  <c r="AR91" i="15"/>
  <c r="AB85" i="15"/>
  <c r="AF84" i="15"/>
  <c r="AG81" i="15"/>
  <c r="AN80" i="15"/>
  <c r="AN77" i="15"/>
  <c r="AT76" i="15"/>
  <c r="AH76" i="15"/>
  <c r="AS60" i="15"/>
  <c r="AG59" i="15"/>
  <c r="AR46" i="15"/>
  <c r="AR42" i="15"/>
  <c r="AN39" i="15"/>
  <c r="AR39" i="15"/>
  <c r="AB39" i="15"/>
  <c r="AF39" i="15"/>
  <c r="AG38" i="15"/>
  <c r="AG32" i="15"/>
  <c r="AR29" i="15"/>
  <c r="AR24" i="15"/>
  <c r="BG24" i="15" s="1"/>
  <c r="AT24" i="15"/>
  <c r="AG24" i="15"/>
  <c r="AH23" i="15"/>
  <c r="AG22" i="15"/>
  <c r="AS21" i="15"/>
  <c r="AS20" i="15"/>
  <c r="AN19" i="15"/>
  <c r="AT19" i="15" s="1"/>
  <c r="AS16" i="15"/>
  <c r="AG16" i="15"/>
  <c r="BH92" i="15"/>
  <c r="AK63" i="15"/>
  <c r="Y63" i="15"/>
  <c r="Y61" i="15"/>
  <c r="AS57" i="15"/>
  <c r="AS53" i="15"/>
  <c r="AK49" i="15"/>
  <c r="BH49" i="15"/>
  <c r="AS45" i="15"/>
  <c r="AS41" i="15"/>
  <c r="AS37" i="15"/>
  <c r="AS29" i="15"/>
  <c r="AG29" i="15"/>
  <c r="Y26" i="15"/>
  <c r="AS23" i="15"/>
  <c r="BH23" i="15" s="1"/>
  <c r="AG15" i="15"/>
  <c r="AF94" i="15"/>
  <c r="AK93" i="15"/>
  <c r="AT93" i="15" s="1"/>
  <c r="AK89" i="15"/>
  <c r="AK85" i="15"/>
  <c r="AT85" i="15" s="1"/>
  <c r="Y78" i="15"/>
  <c r="Y77" i="15"/>
  <c r="AH77" i="15" s="1"/>
  <c r="AK74" i="15"/>
  <c r="AK65" i="15"/>
  <c r="AK61" i="15"/>
  <c r="AG61" i="15"/>
  <c r="AK59" i="15"/>
  <c r="Y59" i="15"/>
  <c r="AK58" i="15"/>
  <c r="Y58" i="15"/>
  <c r="AK50" i="15"/>
  <c r="AT50" i="15" s="1"/>
  <c r="Y44" i="15"/>
  <c r="AH44" i="15" s="1"/>
  <c r="Y40" i="15"/>
  <c r="AH40" i="15" s="1"/>
  <c r="AH37" i="15"/>
  <c r="AR16" i="15"/>
  <c r="BG16" i="15" s="1"/>
  <c r="AK98" i="15"/>
  <c r="Y98" i="15"/>
  <c r="Y96" i="15"/>
  <c r="AK94" i="15"/>
  <c r="Y82" i="15"/>
  <c r="Y81" i="15"/>
  <c r="AK80" i="15"/>
  <c r="Y80" i="15"/>
  <c r="AK78" i="15"/>
  <c r="AG78" i="15"/>
  <c r="AS74" i="15"/>
  <c r="AK73" i="15"/>
  <c r="AK71" i="15"/>
  <c r="AH22" i="15"/>
  <c r="AT18" i="15"/>
  <c r="AG18" i="15"/>
  <c r="BH15" i="15"/>
  <c r="Y14" i="15"/>
  <c r="AH14" i="15" s="1"/>
  <c r="AK99" i="15"/>
  <c r="AK97" i="15"/>
  <c r="AT97" i="15" s="1"/>
  <c r="Y97" i="15"/>
  <c r="AH97" i="15" s="1"/>
  <c r="AK96" i="15"/>
  <c r="AG96" i="15"/>
  <c r="AK95" i="15"/>
  <c r="AR93" i="15"/>
  <c r="Y86" i="15"/>
  <c r="Y85" i="15"/>
  <c r="AK84" i="15"/>
  <c r="Y84" i="15"/>
  <c r="AK82" i="15"/>
  <c r="AG82" i="15"/>
  <c r="AS78" i="15"/>
  <c r="AK77" i="15"/>
  <c r="Y68" i="15"/>
  <c r="AK67" i="15"/>
  <c r="AT67" i="15" s="1"/>
  <c r="Y67" i="15"/>
  <c r="AH67" i="15" s="1"/>
  <c r="AK60" i="15"/>
  <c r="AK57" i="15"/>
  <c r="AK53" i="15"/>
  <c r="AK46" i="15"/>
  <c r="Y46" i="15"/>
  <c r="AK45" i="15"/>
  <c r="AK42" i="15"/>
  <c r="AT42" i="15" s="1"/>
  <c r="Y42" i="15"/>
  <c r="AH42" i="15" s="1"/>
  <c r="AK41" i="15"/>
  <c r="AG41" i="15"/>
  <c r="AK40" i="15"/>
  <c r="AT40" i="15" s="1"/>
  <c r="AK38" i="15"/>
  <c r="AT38" i="15" s="1"/>
  <c r="BI38" i="15" s="1"/>
  <c r="Y38" i="15"/>
  <c r="AH38" i="15" s="1"/>
  <c r="AK37" i="15"/>
  <c r="AR32" i="15"/>
  <c r="AF32" i="15"/>
  <c r="AS31" i="15"/>
  <c r="AK30" i="15"/>
  <c r="AT22" i="15"/>
  <c r="AS18" i="15"/>
  <c r="Y15" i="15"/>
  <c r="AK14" i="15"/>
  <c r="S81" i="15"/>
  <c r="U81" i="15"/>
  <c r="S77" i="15"/>
  <c r="S73" i="15"/>
  <c r="S67" i="15"/>
  <c r="U67" i="15"/>
  <c r="T66" i="15"/>
  <c r="S51" i="15"/>
  <c r="S50" i="15"/>
  <c r="S38" i="15"/>
  <c r="U38" i="15"/>
  <c r="U30" i="15"/>
  <c r="S22" i="15"/>
  <c r="S14" i="15"/>
  <c r="S95" i="15"/>
  <c r="U88" i="15"/>
  <c r="T87" i="15"/>
  <c r="S83" i="15"/>
  <c r="S68" i="15"/>
  <c r="S62" i="15"/>
  <c r="S55" i="15"/>
  <c r="T49" i="15"/>
  <c r="S43" i="15"/>
  <c r="S98" i="15"/>
  <c r="U96" i="15"/>
  <c r="S88" i="15"/>
  <c r="U76" i="15"/>
  <c r="BH76" i="15" s="1"/>
  <c r="U72" i="15"/>
  <c r="U56" i="15"/>
  <c r="T52" i="15"/>
  <c r="S46" i="15"/>
  <c r="T43" i="15"/>
  <c r="S39" i="15"/>
  <c r="T16" i="15"/>
  <c r="T97" i="15"/>
  <c r="S93" i="15"/>
  <c r="V93" i="15" s="1"/>
  <c r="T80" i="15"/>
  <c r="S76" i="15"/>
  <c r="T76" i="15"/>
  <c r="U71" i="15"/>
  <c r="BH71" i="15" s="1"/>
  <c r="U64" i="15"/>
  <c r="S59" i="15"/>
  <c r="U59" i="15"/>
  <c r="T58" i="15"/>
  <c r="T50" i="15"/>
  <c r="T37" i="15"/>
  <c r="T33" i="15"/>
  <c r="S29" i="15"/>
  <c r="T29" i="15"/>
  <c r="S25" i="15"/>
  <c r="S17" i="15"/>
  <c r="P97" i="15"/>
  <c r="V97" i="15"/>
  <c r="V96" i="15"/>
  <c r="T92" i="15"/>
  <c r="T84" i="15"/>
  <c r="U80" i="15"/>
  <c r="BH80" i="15" s="1"/>
  <c r="T79" i="15"/>
  <c r="U73" i="15"/>
  <c r="T70" i="15"/>
  <c r="U63" i="15"/>
  <c r="BH63" i="15" s="1"/>
  <c r="T62" i="15"/>
  <c r="P59" i="15"/>
  <c r="P56" i="15"/>
  <c r="U55" i="15"/>
  <c r="T54" i="15"/>
  <c r="BG54" i="15" s="1"/>
  <c r="U47" i="15"/>
  <c r="P41" i="15"/>
  <c r="P40" i="15"/>
  <c r="U39" i="15"/>
  <c r="BH39" i="15" s="1"/>
  <c r="P33" i="15"/>
  <c r="P30" i="15"/>
  <c r="U25" i="15"/>
  <c r="U24" i="15"/>
  <c r="U13" i="15"/>
  <c r="U98" i="15"/>
  <c r="BH98" i="15" s="1"/>
  <c r="U94" i="15"/>
  <c r="T91" i="15"/>
  <c r="P84" i="15"/>
  <c r="P81" i="15"/>
  <c r="T75" i="15"/>
  <c r="BG75" i="15" s="1"/>
  <c r="P72" i="15"/>
  <c r="V67" i="15"/>
  <c r="T63" i="15"/>
  <c r="T55" i="15"/>
  <c r="P51" i="15"/>
  <c r="U42" i="15"/>
  <c r="V40" i="15"/>
  <c r="U37" i="15"/>
  <c r="T36" i="15"/>
  <c r="T24" i="15"/>
  <c r="U21" i="15"/>
  <c r="V20" i="15"/>
  <c r="U14" i="15"/>
  <c r="T13" i="15"/>
  <c r="P47" i="15"/>
  <c r="P45" i="15"/>
  <c r="P44" i="15"/>
  <c r="V44" i="15" s="1"/>
  <c r="U43" i="15"/>
  <c r="U33" i="15"/>
  <c r="T32" i="15"/>
  <c r="BG32" i="15" s="1"/>
  <c r="P22" i="15"/>
  <c r="T20" i="15"/>
  <c r="P18" i="15"/>
  <c r="P13" i="15"/>
  <c r="U97" i="15"/>
  <c r="U84" i="15"/>
  <c r="T83" i="15"/>
  <c r="BG83" i="15" s="1"/>
  <c r="U77" i="15"/>
  <c r="P73" i="15"/>
  <c r="T71" i="15"/>
  <c r="T67" i="15"/>
  <c r="U60" i="15"/>
  <c r="T59" i="15"/>
  <c r="U46" i="15"/>
  <c r="U29" i="15"/>
  <c r="T28" i="15"/>
  <c r="M86" i="15"/>
  <c r="M82" i="15"/>
  <c r="M81" i="15"/>
  <c r="V81" i="15" s="1"/>
  <c r="M78" i="15"/>
  <c r="M77" i="15"/>
  <c r="M74" i="15"/>
  <c r="M73" i="15"/>
  <c r="M68" i="15"/>
  <c r="M31" i="15"/>
  <c r="M30" i="15"/>
  <c r="V30" i="15" s="1"/>
  <c r="M27" i="15"/>
  <c r="M24" i="15"/>
  <c r="V24" i="15" s="1"/>
  <c r="M23" i="15"/>
  <c r="M19" i="15"/>
  <c r="M14" i="15"/>
  <c r="V14" i="15" s="1"/>
  <c r="M99" i="15"/>
  <c r="M95" i="15"/>
  <c r="V95" i="15" s="1"/>
  <c r="M94" i="15"/>
  <c r="U86" i="15"/>
  <c r="U82" i="15"/>
  <c r="U78" i="15"/>
  <c r="U74" i="15"/>
  <c r="M65" i="15"/>
  <c r="M64" i="15"/>
  <c r="M61" i="15"/>
  <c r="M60" i="15"/>
  <c r="M57" i="15"/>
  <c r="M56" i="15"/>
  <c r="M53" i="15"/>
  <c r="M46" i="15"/>
  <c r="M45" i="15"/>
  <c r="V45" i="15" s="1"/>
  <c r="M42" i="15"/>
  <c r="V42" i="15" s="1"/>
  <c r="M41" i="15"/>
  <c r="V41" i="15" s="1"/>
  <c r="M38" i="15"/>
  <c r="V38" i="15" s="1"/>
  <c r="U31" i="15"/>
  <c r="U27" i="15"/>
  <c r="U23" i="15"/>
  <c r="U19" i="15"/>
  <c r="U18" i="15"/>
  <c r="BH17" i="15"/>
  <c r="T14" i="15"/>
  <c r="BH13" i="15"/>
  <c r="M84" i="15"/>
  <c r="M80" i="15"/>
  <c r="M76" i="15"/>
  <c r="V76" i="15" s="1"/>
  <c r="U65" i="15"/>
  <c r="U61" i="15"/>
  <c r="U57" i="15"/>
  <c r="U53" i="15"/>
  <c r="M50" i="15"/>
  <c r="T46" i="15"/>
  <c r="U45" i="15"/>
  <c r="T42" i="15"/>
  <c r="U41" i="15"/>
  <c r="T38" i="15"/>
  <c r="BG38" i="15" s="1"/>
  <c r="M33" i="15"/>
  <c r="M29" i="15"/>
  <c r="BH25" i="15"/>
  <c r="U22" i="15"/>
  <c r="BH22" i="15" s="1"/>
  <c r="BH21" i="15"/>
  <c r="BG20" i="15"/>
  <c r="M16" i="15"/>
  <c r="AT99" i="15"/>
  <c r="V99" i="15"/>
  <c r="AT95" i="15"/>
  <c r="V94" i="15"/>
  <c r="BG98" i="15"/>
  <c r="BF99" i="15"/>
  <c r="AH99" i="15"/>
  <c r="AH96" i="15"/>
  <c r="BH96" i="15"/>
  <c r="BF95" i="15"/>
  <c r="AH95" i="15"/>
  <c r="BF98" i="15"/>
  <c r="AT98" i="15"/>
  <c r="AH98" i="15"/>
  <c r="V98" i="15"/>
  <c r="AT96" i="15"/>
  <c r="BF94" i="15"/>
  <c r="AT94" i="15"/>
  <c r="BD96" i="15"/>
  <c r="AR96" i="15"/>
  <c r="AF96" i="15"/>
  <c r="T96" i="15"/>
  <c r="AG94" i="15"/>
  <c r="BH94" i="15" s="1"/>
  <c r="AW93" i="15"/>
  <c r="BF93" i="15" s="1"/>
  <c r="AS93" i="15"/>
  <c r="T93" i="15"/>
  <c r="AN92" i="15"/>
  <c r="AF92" i="15"/>
  <c r="BD91" i="15"/>
  <c r="BG91" i="15" s="1"/>
  <c r="AW90" i="15"/>
  <c r="BD90" i="15"/>
  <c r="AS90" i="15"/>
  <c r="AN90" i="15"/>
  <c r="AB89" i="15"/>
  <c r="AH89" i="15" s="1"/>
  <c r="AF89" i="15"/>
  <c r="BF88" i="15"/>
  <c r="AT88" i="15"/>
  <c r="AH88" i="15"/>
  <c r="V88" i="15"/>
  <c r="BG87" i="15"/>
  <c r="BH86" i="15"/>
  <c r="BH82" i="15"/>
  <c r="BH74" i="15"/>
  <c r="AT92" i="15"/>
  <c r="BE90" i="15"/>
  <c r="AZ90" i="15"/>
  <c r="M90" i="15"/>
  <c r="T90" i="15"/>
  <c r="AN89" i="15"/>
  <c r="AT89" i="15" s="1"/>
  <c r="AR89" i="15"/>
  <c r="BF85" i="15"/>
  <c r="AH85" i="15"/>
  <c r="BF84" i="15"/>
  <c r="AT84" i="15"/>
  <c r="AH84" i="15"/>
  <c r="V84" i="15"/>
  <c r="BF81" i="15"/>
  <c r="AH81" i="15"/>
  <c r="AH80" i="15"/>
  <c r="V80" i="15"/>
  <c r="BI76" i="15"/>
  <c r="BE99" i="15"/>
  <c r="AS99" i="15"/>
  <c r="AG99" i="15"/>
  <c r="U99" i="15"/>
  <c r="BE95" i="15"/>
  <c r="AS95" i="15"/>
  <c r="AG95" i="15"/>
  <c r="U95" i="15"/>
  <c r="T94" i="15"/>
  <c r="BG94" i="15" s="1"/>
  <c r="Y93" i="15"/>
  <c r="AH93" i="15" s="1"/>
  <c r="U93" i="15"/>
  <c r="BD92" i="15"/>
  <c r="AH92" i="15"/>
  <c r="P92" i="15"/>
  <c r="BC91" i="15"/>
  <c r="AW91" i="15"/>
  <c r="BE91" i="15"/>
  <c r="Y90" i="15"/>
  <c r="AF90" i="15"/>
  <c r="U90" i="15"/>
  <c r="P90" i="15"/>
  <c r="AZ89" i="15"/>
  <c r="BF89" i="15" s="1"/>
  <c r="BD89" i="15"/>
  <c r="AS89" i="15"/>
  <c r="BD88" i="15"/>
  <c r="AR88" i="15"/>
  <c r="AF88" i="15"/>
  <c r="T88" i="15"/>
  <c r="AW87" i="15"/>
  <c r="BF87" i="15" s="1"/>
  <c r="BE87" i="15"/>
  <c r="AK87" i="15"/>
  <c r="AT87" i="15" s="1"/>
  <c r="AS87" i="15"/>
  <c r="Y87" i="15"/>
  <c r="AH87" i="15" s="1"/>
  <c r="AG87" i="15"/>
  <c r="V87" i="15"/>
  <c r="V85" i="15"/>
  <c r="BF83" i="15"/>
  <c r="AT83" i="15"/>
  <c r="AH83" i="15"/>
  <c r="V83" i="15"/>
  <c r="BH81" i="15"/>
  <c r="BF79" i="15"/>
  <c r="AT79" i="15"/>
  <c r="AH79" i="15"/>
  <c r="V79" i="15"/>
  <c r="BH77" i="15"/>
  <c r="BF75" i="15"/>
  <c r="AT75" i="15"/>
  <c r="AH75" i="15"/>
  <c r="V75" i="15"/>
  <c r="BH73" i="15"/>
  <c r="BD99" i="15"/>
  <c r="AR99" i="15"/>
  <c r="AF99" i="15"/>
  <c r="T99" i="15"/>
  <c r="BD95" i="15"/>
  <c r="AR95" i="15"/>
  <c r="AF95" i="15"/>
  <c r="T95" i="15"/>
  <c r="M92" i="15"/>
  <c r="V92" i="15" s="1"/>
  <c r="AK91" i="15"/>
  <c r="AT91" i="15" s="1"/>
  <c r="AS91" i="15"/>
  <c r="Y91" i="15"/>
  <c r="AH91" i="15" s="1"/>
  <c r="AG91" i="15"/>
  <c r="M91" i="15"/>
  <c r="V91" i="15" s="1"/>
  <c r="U91" i="15"/>
  <c r="AK90" i="15"/>
  <c r="AT90" i="15" s="1"/>
  <c r="AR90" i="15"/>
  <c r="AG90" i="15"/>
  <c r="AB90" i="15"/>
  <c r="BE89" i="15"/>
  <c r="P89" i="15"/>
  <c r="V89" i="15" s="1"/>
  <c r="T89" i="15"/>
  <c r="BG89" i="15" s="1"/>
  <c r="BH88" i="15"/>
  <c r="BG84" i="15"/>
  <c r="BI81" i="15"/>
  <c r="BG80" i="15"/>
  <c r="AT77" i="15"/>
  <c r="V77" i="15"/>
  <c r="BG76" i="15"/>
  <c r="AT73" i="15"/>
  <c r="V73" i="15"/>
  <c r="U87" i="15"/>
  <c r="BD86" i="15"/>
  <c r="AZ86" i="15"/>
  <c r="BF86" i="15" s="1"/>
  <c r="AR86" i="15"/>
  <c r="AN86" i="15"/>
  <c r="AT86" i="15" s="1"/>
  <c r="AF86" i="15"/>
  <c r="AB86" i="15"/>
  <c r="AH86" i="15" s="1"/>
  <c r="T86" i="15"/>
  <c r="P86" i="15"/>
  <c r="V86" i="15" s="1"/>
  <c r="BE83" i="15"/>
  <c r="AS83" i="15"/>
  <c r="AG83" i="15"/>
  <c r="U83" i="15"/>
  <c r="BD82" i="15"/>
  <c r="AZ82" i="15"/>
  <c r="BF82" i="15" s="1"/>
  <c r="AR82" i="15"/>
  <c r="AN82" i="15"/>
  <c r="AT82" i="15" s="1"/>
  <c r="AF82" i="15"/>
  <c r="AB82" i="15"/>
  <c r="AH82" i="15" s="1"/>
  <c r="T82" i="15"/>
  <c r="P82" i="15"/>
  <c r="V82" i="15" s="1"/>
  <c r="BE79" i="15"/>
  <c r="AS79" i="15"/>
  <c r="AG79" i="15"/>
  <c r="U79" i="15"/>
  <c r="BD78" i="15"/>
  <c r="AZ78" i="15"/>
  <c r="BF78" i="15" s="1"/>
  <c r="AR78" i="15"/>
  <c r="AN78" i="15"/>
  <c r="AT78" i="15" s="1"/>
  <c r="AF78" i="15"/>
  <c r="AB78" i="15"/>
  <c r="AH78" i="15" s="1"/>
  <c r="T78" i="15"/>
  <c r="P78" i="15"/>
  <c r="V78" i="15" s="1"/>
  <c r="BE75" i="15"/>
  <c r="AS75" i="15"/>
  <c r="AG75" i="15"/>
  <c r="U75" i="15"/>
  <c r="BD74" i="15"/>
  <c r="AZ74" i="15"/>
  <c r="BF74" i="15" s="1"/>
  <c r="AR74" i="15"/>
  <c r="AN74" i="15"/>
  <c r="AT74" i="15" s="1"/>
  <c r="AF74" i="15"/>
  <c r="AB74" i="15"/>
  <c r="AH74" i="15" s="1"/>
  <c r="T74" i="15"/>
  <c r="P74" i="15"/>
  <c r="V74" i="15" s="1"/>
  <c r="Y72" i="15"/>
  <c r="AH72" i="15" s="1"/>
  <c r="AN71" i="15"/>
  <c r="AF71" i="15"/>
  <c r="BD70" i="15"/>
  <c r="Y70" i="15"/>
  <c r="AH70" i="15" s="1"/>
  <c r="AG70" i="15"/>
  <c r="M70" i="15"/>
  <c r="V70" i="15" s="1"/>
  <c r="U70" i="15"/>
  <c r="AK69" i="15"/>
  <c r="AR69" i="15"/>
  <c r="AG69" i="15"/>
  <c r="AB69" i="15"/>
  <c r="BE68" i="15"/>
  <c r="P68" i="15"/>
  <c r="V68" i="15" s="1"/>
  <c r="T68" i="15"/>
  <c r="BH67" i="15"/>
  <c r="AT64" i="15"/>
  <c r="V64" i="15"/>
  <c r="BG63" i="15"/>
  <c r="AT60" i="15"/>
  <c r="V60" i="15"/>
  <c r="BG59" i="15"/>
  <c r="AT56" i="15"/>
  <c r="V56" i="15"/>
  <c r="BG55" i="15"/>
  <c r="AT71" i="15"/>
  <c r="AW69" i="15"/>
  <c r="BD69" i="15"/>
  <c r="AS69" i="15"/>
  <c r="AN69" i="15"/>
  <c r="AB68" i="15"/>
  <c r="AH68" i="15" s="1"/>
  <c r="AF68" i="15"/>
  <c r="U68" i="15"/>
  <c r="BG66" i="15"/>
  <c r="AH65" i="15"/>
  <c r="BH65" i="15"/>
  <c r="BH61" i="15"/>
  <c r="BH57" i="15"/>
  <c r="AG89" i="15"/>
  <c r="U89" i="15"/>
  <c r="U85" i="15"/>
  <c r="AR72" i="15"/>
  <c r="AK72" i="15"/>
  <c r="AT72" i="15" s="1"/>
  <c r="T72" i="15"/>
  <c r="M72" i="15"/>
  <c r="V72" i="15" s="1"/>
  <c r="BD71" i="15"/>
  <c r="Y71" i="15"/>
  <c r="AH71" i="15" s="1"/>
  <c r="P71" i="15"/>
  <c r="BC70" i="15"/>
  <c r="AW70" i="15"/>
  <c r="BE70" i="15"/>
  <c r="BG70" i="15"/>
  <c r="BE69" i="15"/>
  <c r="AZ69" i="15"/>
  <c r="M69" i="15"/>
  <c r="T69" i="15"/>
  <c r="AN68" i="15"/>
  <c r="AT68" i="15" s="1"/>
  <c r="AR68" i="15"/>
  <c r="AG68" i="15"/>
  <c r="BF64" i="15"/>
  <c r="AH64" i="15"/>
  <c r="BF63" i="15"/>
  <c r="AT63" i="15"/>
  <c r="AH63" i="15"/>
  <c r="V63" i="15"/>
  <c r="BF60" i="15"/>
  <c r="AH60" i="15"/>
  <c r="BF59" i="15"/>
  <c r="AT59" i="15"/>
  <c r="AH59" i="15"/>
  <c r="V59" i="15"/>
  <c r="BF56" i="15"/>
  <c r="AH56" i="15"/>
  <c r="BF55" i="15"/>
  <c r="AT55" i="15"/>
  <c r="AH55" i="15"/>
  <c r="V55" i="15"/>
  <c r="BD85" i="15"/>
  <c r="AR85" i="15"/>
  <c r="AF85" i="15"/>
  <c r="T85" i="15"/>
  <c r="BD81" i="15"/>
  <c r="AR81" i="15"/>
  <c r="AF81" i="15"/>
  <c r="T81" i="15"/>
  <c r="BD77" i="15"/>
  <c r="AR77" i="15"/>
  <c r="AF77" i="15"/>
  <c r="T77" i="15"/>
  <c r="BD73" i="15"/>
  <c r="AR73" i="15"/>
  <c r="AF73" i="15"/>
  <c r="T73" i="15"/>
  <c r="AG72" i="15"/>
  <c r="BH72" i="15" s="1"/>
  <c r="M71" i="15"/>
  <c r="AK70" i="15"/>
  <c r="AT70" i="15" s="1"/>
  <c r="AS70" i="15"/>
  <c r="Y69" i="15"/>
  <c r="AH69" i="15" s="1"/>
  <c r="AF69" i="15"/>
  <c r="U69" i="15"/>
  <c r="P69" i="15"/>
  <c r="AZ68" i="15"/>
  <c r="BF68" i="15" s="1"/>
  <c r="BD68" i="15"/>
  <c r="AS68" i="15"/>
  <c r="AW66" i="15"/>
  <c r="BF66" i="15" s="1"/>
  <c r="BE66" i="15"/>
  <c r="AK66" i="15"/>
  <c r="AT66" i="15" s="1"/>
  <c r="AS66" i="15"/>
  <c r="Y66" i="15"/>
  <c r="AH66" i="15" s="1"/>
  <c r="AG66" i="15"/>
  <c r="V66" i="15"/>
  <c r="BF62" i="15"/>
  <c r="AT62" i="15"/>
  <c r="AH62" i="15"/>
  <c r="V62" i="15"/>
  <c r="BH60" i="15"/>
  <c r="BF58" i="15"/>
  <c r="AT58" i="15"/>
  <c r="AH58" i="15"/>
  <c r="V58" i="15"/>
  <c r="BH56" i="15"/>
  <c r="BF54" i="15"/>
  <c r="AT54" i="15"/>
  <c r="AH54" i="15"/>
  <c r="V54" i="15"/>
  <c r="BG50" i="15"/>
  <c r="U66" i="15"/>
  <c r="BD65" i="15"/>
  <c r="AZ65" i="15"/>
  <c r="BF65" i="15" s="1"/>
  <c r="AR65" i="15"/>
  <c r="AN65" i="15"/>
  <c r="AT65" i="15" s="1"/>
  <c r="AF65" i="15"/>
  <c r="AB65" i="15"/>
  <c r="T65" i="15"/>
  <c r="P65" i="15"/>
  <c r="V65" i="15" s="1"/>
  <c r="BE62" i="15"/>
  <c r="AS62" i="15"/>
  <c r="AG62" i="15"/>
  <c r="U62" i="15"/>
  <c r="BD61" i="15"/>
  <c r="AZ61" i="15"/>
  <c r="BF61" i="15" s="1"/>
  <c r="AR61" i="15"/>
  <c r="AN61" i="15"/>
  <c r="AT61" i="15" s="1"/>
  <c r="AF61" i="15"/>
  <c r="AB61" i="15"/>
  <c r="AH61" i="15" s="1"/>
  <c r="T61" i="15"/>
  <c r="P61" i="15"/>
  <c r="V61" i="15" s="1"/>
  <c r="BE58" i="15"/>
  <c r="AS58" i="15"/>
  <c r="AG58" i="15"/>
  <c r="U58" i="15"/>
  <c r="BD57" i="15"/>
  <c r="AZ57" i="15"/>
  <c r="BF57" i="15" s="1"/>
  <c r="AR57" i="15"/>
  <c r="AN57" i="15"/>
  <c r="AT57" i="15" s="1"/>
  <c r="AF57" i="15"/>
  <c r="AB57" i="15"/>
  <c r="AH57" i="15" s="1"/>
  <c r="T57" i="15"/>
  <c r="P57" i="15"/>
  <c r="V57" i="15" s="1"/>
  <c r="BE54" i="15"/>
  <c r="AS54" i="15"/>
  <c r="AG54" i="15"/>
  <c r="U54" i="15"/>
  <c r="BD53" i="15"/>
  <c r="AZ53" i="15"/>
  <c r="BF53" i="15" s="1"/>
  <c r="AR53" i="15"/>
  <c r="AN53" i="15"/>
  <c r="AT53" i="15" s="1"/>
  <c r="AF53" i="15"/>
  <c r="AB53" i="15"/>
  <c r="AH53" i="15" s="1"/>
  <c r="T53" i="15"/>
  <c r="P53" i="15"/>
  <c r="V53" i="15" s="1"/>
  <c r="AE52" i="15"/>
  <c r="Y52" i="15"/>
  <c r="AG52" i="15"/>
  <c r="AT51" i="15"/>
  <c r="BH51" i="15"/>
  <c r="T51" i="15"/>
  <c r="Y50" i="15"/>
  <c r="AH50" i="15" s="1"/>
  <c r="U50" i="15"/>
  <c r="BD49" i="15"/>
  <c r="AH49" i="15"/>
  <c r="P49" i="15"/>
  <c r="BC48" i="15"/>
  <c r="AW48" i="15"/>
  <c r="BE48" i="15"/>
  <c r="BF47" i="15"/>
  <c r="AT47" i="15"/>
  <c r="AH47" i="15"/>
  <c r="V47" i="15"/>
  <c r="BG43" i="15"/>
  <c r="BI42" i="15"/>
  <c r="BG39" i="15"/>
  <c r="AB52" i="15"/>
  <c r="M52" i="15"/>
  <c r="V52" i="15" s="1"/>
  <c r="U52" i="15"/>
  <c r="Y51" i="15"/>
  <c r="AH51" i="15" s="1"/>
  <c r="P50" i="15"/>
  <c r="V50" i="15" s="1"/>
  <c r="M49" i="15"/>
  <c r="AZ48" i="15"/>
  <c r="AK48" i="15"/>
  <c r="AT48" i="15" s="1"/>
  <c r="AS48" i="15"/>
  <c r="AH45" i="15"/>
  <c r="AH41" i="15"/>
  <c r="AW52" i="15"/>
  <c r="BF52" i="15" s="1"/>
  <c r="BE52" i="15"/>
  <c r="AR51" i="15"/>
  <c r="M51" i="15"/>
  <c r="V51" i="15" s="1"/>
  <c r="AW50" i="15"/>
  <c r="BF50" i="15" s="1"/>
  <c r="AS50" i="15"/>
  <c r="AW49" i="15"/>
  <c r="BF49" i="15" s="1"/>
  <c r="AN49" i="15"/>
  <c r="AT49" i="15" s="1"/>
  <c r="AF49" i="15"/>
  <c r="AE48" i="15"/>
  <c r="AH48" i="15" s="1"/>
  <c r="BD47" i="15"/>
  <c r="AR47" i="15"/>
  <c r="AF47" i="15"/>
  <c r="T47" i="15"/>
  <c r="AT43" i="15"/>
  <c r="AH43" i="15"/>
  <c r="V43" i="15"/>
  <c r="AT41" i="15"/>
  <c r="BF39" i="15"/>
  <c r="AT39" i="15"/>
  <c r="AH39" i="15"/>
  <c r="V39" i="15"/>
  <c r="AT37" i="15"/>
  <c r="BD64" i="15"/>
  <c r="AR64" i="15"/>
  <c r="AF64" i="15"/>
  <c r="T64" i="15"/>
  <c r="BD60" i="15"/>
  <c r="AR60" i="15"/>
  <c r="AF60" i="15"/>
  <c r="T60" i="15"/>
  <c r="BD56" i="15"/>
  <c r="AR56" i="15"/>
  <c r="AF56" i="15"/>
  <c r="T56" i="15"/>
  <c r="AK52" i="15"/>
  <c r="AT52" i="15" s="1"/>
  <c r="AS52" i="15"/>
  <c r="BF51" i="15"/>
  <c r="P48" i="15"/>
  <c r="V48" i="15" s="1"/>
  <c r="T48" i="15"/>
  <c r="BG48" i="15" s="1"/>
  <c r="BH47" i="15"/>
  <c r="BF46" i="15"/>
  <c r="AT46" i="15"/>
  <c r="AH46" i="15"/>
  <c r="V46" i="15"/>
  <c r="AW45" i="15"/>
  <c r="BF45" i="15" s="1"/>
  <c r="BD45" i="15"/>
  <c r="BI40" i="15"/>
  <c r="BH38" i="15"/>
  <c r="AR45" i="15"/>
  <c r="AF45" i="15"/>
  <c r="T45" i="15"/>
  <c r="BD41" i="15"/>
  <c r="AR41" i="15"/>
  <c r="AF41" i="15"/>
  <c r="T41" i="15"/>
  <c r="BD37" i="15"/>
  <c r="AR37" i="15"/>
  <c r="AE36" i="15"/>
  <c r="Y36" i="15"/>
  <c r="AG36" i="15"/>
  <c r="M36" i="15"/>
  <c r="V36" i="15" s="1"/>
  <c r="U36" i="15"/>
  <c r="AK35" i="15"/>
  <c r="AR35" i="15"/>
  <c r="AG35" i="15"/>
  <c r="AB35" i="15"/>
  <c r="BE34" i="15"/>
  <c r="P34" i="15"/>
  <c r="T34" i="15"/>
  <c r="BH33" i="15"/>
  <c r="BH31" i="15"/>
  <c r="AH26" i="15"/>
  <c r="AB36" i="15"/>
  <c r="AW35" i="15"/>
  <c r="BD35" i="15"/>
  <c r="AS35" i="15"/>
  <c r="AN35" i="15"/>
  <c r="AB34" i="15"/>
  <c r="AH34" i="15" s="1"/>
  <c r="AF34" i="15"/>
  <c r="BF33" i="15"/>
  <c r="AT33" i="15"/>
  <c r="AH33" i="15"/>
  <c r="V33" i="15"/>
  <c r="AH30" i="15"/>
  <c r="BF29" i="15"/>
  <c r="AT29" i="15"/>
  <c r="AH29" i="15"/>
  <c r="V29" i="15"/>
  <c r="AG48" i="15"/>
  <c r="U48" i="15"/>
  <c r="BE44" i="15"/>
  <c r="AS44" i="15"/>
  <c r="AG44" i="15"/>
  <c r="U44" i="15"/>
  <c r="BE40" i="15"/>
  <c r="AS40" i="15"/>
  <c r="AG40" i="15"/>
  <c r="U40" i="15"/>
  <c r="BE36" i="15"/>
  <c r="BG36" i="15"/>
  <c r="BE35" i="15"/>
  <c r="AZ35" i="15"/>
  <c r="M35" i="15"/>
  <c r="T35" i="15"/>
  <c r="AN34" i="15"/>
  <c r="AT34" i="15" s="1"/>
  <c r="AR34" i="15"/>
  <c r="AG34" i="15"/>
  <c r="S34" i="15"/>
  <c r="V32" i="15"/>
  <c r="V28" i="15"/>
  <c r="AT26" i="15"/>
  <c r="V26" i="15"/>
  <c r="BD44" i="15"/>
  <c r="AR44" i="15"/>
  <c r="AF44" i="15"/>
  <c r="T44" i="15"/>
  <c r="BD40" i="15"/>
  <c r="AR40" i="15"/>
  <c r="AF40" i="15"/>
  <c r="T40" i="15"/>
  <c r="M37" i="15"/>
  <c r="V37" i="15" s="1"/>
  <c r="AK36" i="15"/>
  <c r="AT36" i="15" s="1"/>
  <c r="AS36" i="15"/>
  <c r="Y35" i="15"/>
  <c r="AH35" i="15" s="1"/>
  <c r="AF35" i="15"/>
  <c r="U35" i="15"/>
  <c r="P35" i="15"/>
  <c r="AZ34" i="15"/>
  <c r="BF34" i="15" s="1"/>
  <c r="BD34" i="15"/>
  <c r="AS34" i="15"/>
  <c r="BG33" i="15"/>
  <c r="V31" i="15"/>
  <c r="BG29" i="15"/>
  <c r="BF28" i="15"/>
  <c r="AT28" i="15"/>
  <c r="AH28" i="15"/>
  <c r="U32" i="15"/>
  <c r="BH32" i="15" s="1"/>
  <c r="BD31" i="15"/>
  <c r="AZ31" i="15"/>
  <c r="BF31" i="15" s="1"/>
  <c r="AR31" i="15"/>
  <c r="AN31" i="15"/>
  <c r="AT31" i="15" s="1"/>
  <c r="AF31" i="15"/>
  <c r="AB31" i="15"/>
  <c r="AH31" i="15" s="1"/>
  <c r="T31" i="15"/>
  <c r="P31" i="15"/>
  <c r="U28" i="15"/>
  <c r="BD27" i="15"/>
  <c r="AZ27" i="15"/>
  <c r="BF27" i="15" s="1"/>
  <c r="AR27" i="15"/>
  <c r="AN27" i="15"/>
  <c r="AT27" i="15" s="1"/>
  <c r="AF27" i="15"/>
  <c r="AB27" i="15"/>
  <c r="AH27" i="15" s="1"/>
  <c r="T27" i="15"/>
  <c r="P27" i="15"/>
  <c r="V27" i="15" s="1"/>
  <c r="BD25" i="15"/>
  <c r="AH25" i="15"/>
  <c r="V22" i="15"/>
  <c r="AH21" i="15"/>
  <c r="AH19" i="15"/>
  <c r="AH18" i="15"/>
  <c r="BH18" i="15"/>
  <c r="V17" i="15"/>
  <c r="AT14" i="15"/>
  <c r="V25" i="15"/>
  <c r="V21" i="15"/>
  <c r="BF17" i="15"/>
  <c r="V16" i="15"/>
  <c r="BF14" i="15"/>
  <c r="U34" i="15"/>
  <c r="AS26" i="15"/>
  <c r="AG26" i="15"/>
  <c r="U26" i="15"/>
  <c r="BF25" i="15"/>
  <c r="BH24" i="15"/>
  <c r="BF23" i="15"/>
  <c r="BF21" i="15"/>
  <c r="BI20" i="15"/>
  <c r="AT17" i="15"/>
  <c r="BH14" i="15"/>
  <c r="BD30" i="15"/>
  <c r="AR30" i="15"/>
  <c r="AF30" i="15"/>
  <c r="T30" i="15"/>
  <c r="BD26" i="15"/>
  <c r="AR26" i="15"/>
  <c r="AF26" i="15"/>
  <c r="T26" i="15"/>
  <c r="AQ25" i="15"/>
  <c r="AT25" i="15" s="1"/>
  <c r="AR25" i="15"/>
  <c r="V23" i="15"/>
  <c r="BF22" i="15"/>
  <c r="AT21" i="15"/>
  <c r="V18" i="15"/>
  <c r="AH17" i="15"/>
  <c r="BG13" i="15"/>
  <c r="BD23" i="15"/>
  <c r="AR23" i="15"/>
  <c r="AF23" i="15"/>
  <c r="T23" i="15"/>
  <c r="U20" i="15"/>
  <c r="BH20" i="15" s="1"/>
  <c r="BD19" i="15"/>
  <c r="AZ19" i="15"/>
  <c r="BF19" i="15" s="1"/>
  <c r="AR19" i="15"/>
  <c r="AF19" i="15"/>
  <c r="AB19" i="15"/>
  <c r="T19" i="15"/>
  <c r="P19" i="15"/>
  <c r="V19" i="15" s="1"/>
  <c r="BC18" i="15"/>
  <c r="U16" i="15"/>
  <c r="BH16" i="15" s="1"/>
  <c r="BD15" i="15"/>
  <c r="AZ15" i="15"/>
  <c r="BF15" i="15" s="1"/>
  <c r="AR15" i="15"/>
  <c r="AN15" i="15"/>
  <c r="AT15" i="15" s="1"/>
  <c r="AF15" i="15"/>
  <c r="AB15" i="15"/>
  <c r="AH15" i="15" s="1"/>
  <c r="T15" i="15"/>
  <c r="P15" i="15"/>
  <c r="V15" i="15" s="1"/>
  <c r="AW13" i="15"/>
  <c r="BF13" i="15" s="1"/>
  <c r="AK13" i="15"/>
  <c r="AT13" i="15" s="1"/>
  <c r="Y13" i="15"/>
  <c r="AH13" i="15" s="1"/>
  <c r="M13" i="15"/>
  <c r="V13" i="15" s="1"/>
  <c r="AF25" i="15"/>
  <c r="T25" i="15"/>
  <c r="BD21" i="15"/>
  <c r="AR21" i="15"/>
  <c r="AF21" i="15"/>
  <c r="T21" i="15"/>
  <c r="BD17" i="15"/>
  <c r="AR17" i="15"/>
  <c r="AF17" i="15"/>
  <c r="T17" i="15"/>
  <c r="BD22" i="15"/>
  <c r="AR22" i="15"/>
  <c r="AF22" i="15"/>
  <c r="T22" i="15"/>
  <c r="BD18" i="15"/>
  <c r="AR18" i="15"/>
  <c r="AF18" i="15"/>
  <c r="T18" i="15"/>
  <c r="BG93" i="15" l="1"/>
  <c r="BH53" i="15"/>
  <c r="BI44" i="15"/>
  <c r="BG62" i="15"/>
  <c r="BG79" i="15"/>
  <c r="BH29" i="15"/>
  <c r="AT30" i="15"/>
  <c r="BI30" i="15" s="1"/>
  <c r="BI14" i="15"/>
  <c r="BH28" i="15"/>
  <c r="BG28" i="15"/>
  <c r="BH55" i="15"/>
  <c r="BI16" i="15"/>
  <c r="BG58" i="15"/>
  <c r="BI32" i="15"/>
  <c r="BH85" i="15"/>
  <c r="BG42" i="15"/>
  <c r="BH46" i="15"/>
  <c r="BH84" i="15"/>
  <c r="BH43" i="15"/>
  <c r="BH37" i="15"/>
  <c r="BI24" i="15"/>
  <c r="BH41" i="15"/>
  <c r="BI97" i="15"/>
  <c r="BG46" i="15"/>
  <c r="BH78" i="15"/>
  <c r="BH45" i="15"/>
  <c r="BG97" i="15"/>
  <c r="BF70" i="15"/>
  <c r="BG37" i="15"/>
  <c r="BF69" i="15"/>
  <c r="BG71" i="15"/>
  <c r="BF35" i="15"/>
  <c r="BF90" i="15"/>
  <c r="BI85" i="15"/>
  <c r="BG14" i="15"/>
  <c r="BH59" i="15"/>
  <c r="BF18" i="15"/>
  <c r="BI37" i="15"/>
  <c r="BG53" i="15"/>
  <c r="BG57" i="15"/>
  <c r="BG61" i="15"/>
  <c r="BG65" i="15"/>
  <c r="BI66" i="15"/>
  <c r="BH69" i="15"/>
  <c r="BI87" i="15"/>
  <c r="BI41" i="15"/>
  <c r="BI51" i="15"/>
  <c r="BH87" i="15"/>
  <c r="BG95" i="15"/>
  <c r="BG99" i="15"/>
  <c r="BH93" i="15"/>
  <c r="BI84" i="15"/>
  <c r="BG96" i="15"/>
  <c r="BI57" i="15"/>
  <c r="BI65" i="15"/>
  <c r="BI96" i="15"/>
  <c r="BI21" i="15"/>
  <c r="BH35" i="15"/>
  <c r="AT35" i="15"/>
  <c r="AH36" i="15"/>
  <c r="BG72" i="15"/>
  <c r="BH89" i="15"/>
  <c r="AT69" i="15"/>
  <c r="BI98" i="15"/>
  <c r="BI67" i="15"/>
  <c r="AT80" i="15"/>
  <c r="BI80" i="15" s="1"/>
  <c r="BI79" i="15"/>
  <c r="BI15" i="15"/>
  <c r="BG41" i="15"/>
  <c r="BG45" i="15"/>
  <c r="BI45" i="15"/>
  <c r="BG69" i="15"/>
  <c r="BG15" i="15"/>
  <c r="BG27" i="15"/>
  <c r="BI39" i="15"/>
  <c r="BI50" i="15"/>
  <c r="BI58" i="15"/>
  <c r="BG31" i="15"/>
  <c r="BG34" i="15"/>
  <c r="BI53" i="15"/>
  <c r="BI61" i="15"/>
  <c r="BH66" i="15"/>
  <c r="BI55" i="15"/>
  <c r="BG74" i="15"/>
  <c r="BG78" i="15"/>
  <c r="BG82" i="15"/>
  <c r="BG86" i="15"/>
  <c r="BI93" i="15"/>
  <c r="V34" i="15"/>
  <c r="BI34" i="15" s="1"/>
  <c r="V35" i="15"/>
  <c r="BI74" i="15"/>
  <c r="BI78" i="15"/>
  <c r="BG19" i="15"/>
  <c r="BG30" i="15"/>
  <c r="BH34" i="15"/>
  <c r="BI31" i="15"/>
  <c r="BI13" i="15"/>
  <c r="BH26" i="15"/>
  <c r="BH40" i="15"/>
  <c r="BH44" i="15"/>
  <c r="BH48" i="15"/>
  <c r="BG49" i="15"/>
  <c r="V49" i="15"/>
  <c r="BI49" i="15" s="1"/>
  <c r="BH50" i="15"/>
  <c r="BH54" i="15"/>
  <c r="BH58" i="15"/>
  <c r="BH62" i="15"/>
  <c r="BG73" i="15"/>
  <c r="BG77" i="15"/>
  <c r="BG81" i="15"/>
  <c r="BG85" i="15"/>
  <c r="BI59" i="15"/>
  <c r="BI72" i="15"/>
  <c r="BH70" i="15"/>
  <c r="BH75" i="15"/>
  <c r="BH79" i="15"/>
  <c r="BH83" i="15"/>
  <c r="BI89" i="15"/>
  <c r="BI92" i="15"/>
  <c r="BG88" i="15"/>
  <c r="BH90" i="15"/>
  <c r="BF91" i="15"/>
  <c r="BH95" i="15"/>
  <c r="BH99" i="15"/>
  <c r="BI56" i="15"/>
  <c r="BI60" i="15"/>
  <c r="BI64" i="15"/>
  <c r="BG68" i="15"/>
  <c r="BI70" i="15"/>
  <c r="BI86" i="15"/>
  <c r="BG92" i="15"/>
  <c r="BI17" i="15"/>
  <c r="BI27" i="15"/>
  <c r="BG18" i="15"/>
  <c r="BG22" i="15"/>
  <c r="BG17" i="15"/>
  <c r="BG21" i="15"/>
  <c r="BG25" i="15"/>
  <c r="BG23" i="15"/>
  <c r="BI18" i="15"/>
  <c r="BI23" i="15"/>
  <c r="BI25" i="15"/>
  <c r="BI28" i="15"/>
  <c r="BG35" i="15"/>
  <c r="BI33" i="15"/>
  <c r="BH36" i="15"/>
  <c r="BI46" i="15"/>
  <c r="BG56" i="15"/>
  <c r="BG60" i="15"/>
  <c r="BG64" i="15"/>
  <c r="BI43" i="15"/>
  <c r="BI47" i="15"/>
  <c r="BG51" i="15"/>
  <c r="AH52" i="15"/>
  <c r="BI52" i="15" s="1"/>
  <c r="V71" i="15"/>
  <c r="BI71" i="15" s="1"/>
  <c r="V69" i="15"/>
  <c r="BI69" i="15" s="1"/>
  <c r="BI68" i="15"/>
  <c r="BI73" i="15"/>
  <c r="BI77" i="15"/>
  <c r="BH91" i="15"/>
  <c r="AH90" i="15"/>
  <c r="BG90" i="15"/>
  <c r="BI88" i="15"/>
  <c r="BI94" i="15"/>
  <c r="BI99" i="15"/>
  <c r="BI19" i="15"/>
  <c r="BG26" i="15"/>
  <c r="BI22" i="15"/>
  <c r="BG40" i="15"/>
  <c r="BG44" i="15"/>
  <c r="BI26" i="15"/>
  <c r="BI29" i="15"/>
  <c r="BI36" i="15"/>
  <c r="BG47" i="15"/>
  <c r="BH52" i="15"/>
  <c r="BF48" i="15"/>
  <c r="BI48" i="15" s="1"/>
  <c r="BI54" i="15"/>
  <c r="BI62" i="15"/>
  <c r="BI63" i="15"/>
  <c r="BH68" i="15"/>
  <c r="BI82" i="15"/>
  <c r="BI91" i="15"/>
  <c r="BI75" i="15"/>
  <c r="BI83" i="15"/>
  <c r="V90" i="15"/>
  <c r="BI95" i="15"/>
  <c r="F9" i="2"/>
  <c r="F8" i="2"/>
  <c r="BI35" i="15" l="1"/>
  <c r="BI90" i="15"/>
  <c r="I100" i="15"/>
  <c r="J100" i="15"/>
  <c r="H100" i="15"/>
  <c r="P96" i="2" l="1"/>
  <c r="L96" i="2"/>
  <c r="K96" i="2"/>
  <c r="S96" i="2"/>
  <c r="E22" i="16" l="1"/>
  <c r="E21" i="16"/>
  <c r="E17" i="16"/>
  <c r="E13" i="16"/>
  <c r="E15" i="16" s="1"/>
  <c r="E23" i="16" l="1"/>
  <c r="E14" i="16"/>
  <c r="J4" i="15" l="1"/>
  <c r="J6" i="15" s="1"/>
  <c r="A9" i="2" l="1"/>
  <c r="B9" i="2"/>
  <c r="C9" i="2"/>
  <c r="D9" i="2"/>
  <c r="E9" i="2"/>
  <c r="G9" i="2"/>
  <c r="BA12" i="15" l="1"/>
  <c r="BA100" i="15" s="1"/>
  <c r="AX12" i="15"/>
  <c r="AX100" i="15" s="1"/>
  <c r="AU12" i="15"/>
  <c r="AU100" i="15" s="1"/>
  <c r="AC12" i="15"/>
  <c r="AC100" i="15" s="1"/>
  <c r="Z12" i="15"/>
  <c r="Z100" i="15" s="1"/>
  <c r="W12" i="15"/>
  <c r="W100" i="15" s="1"/>
  <c r="Q12" i="15"/>
  <c r="Q100" i="15" s="1"/>
  <c r="N12" i="15"/>
  <c r="N100" i="15" s="1"/>
  <c r="BD12" i="15" l="1"/>
  <c r="BD100" i="15" s="1"/>
  <c r="BE12" i="15"/>
  <c r="BE100" i="15" s="1"/>
  <c r="AG12" i="15"/>
  <c r="AG100" i="15" s="1"/>
  <c r="U12" i="15"/>
  <c r="U100" i="15" s="1"/>
  <c r="AN12" i="15"/>
  <c r="AN100" i="15" s="1"/>
  <c r="BC12" i="15"/>
  <c r="BC100" i="15" s="1"/>
  <c r="AZ12" i="15"/>
  <c r="AZ100" i="15" s="1"/>
  <c r="AS12" i="15"/>
  <c r="AS100" i="15" s="1"/>
  <c r="S12" i="15"/>
  <c r="S100" i="15" s="1"/>
  <c r="AK12" i="15"/>
  <c r="AK100" i="15" s="1"/>
  <c r="AR12" i="15"/>
  <c r="AR100" i="15" s="1"/>
  <c r="AE12" i="15"/>
  <c r="AE100" i="15" s="1"/>
  <c r="AQ12" i="15"/>
  <c r="AQ100" i="15" s="1"/>
  <c r="AW12" i="15"/>
  <c r="AW100" i="15" s="1"/>
  <c r="AB12" i="15"/>
  <c r="AB100" i="15" s="1"/>
  <c r="AF12" i="15"/>
  <c r="AF100" i="15" s="1"/>
  <c r="Y12" i="15"/>
  <c r="Y100" i="15" s="1"/>
  <c r="P12" i="15"/>
  <c r="P100" i="15" s="1"/>
  <c r="K12" i="15"/>
  <c r="N1" i="15"/>
  <c r="K100" i="15" l="1"/>
  <c r="BF12" i="15"/>
  <c r="BF100" i="15" s="1"/>
  <c r="BH12" i="15"/>
  <c r="BH100" i="15" s="1"/>
  <c r="J5" i="15"/>
  <c r="AT12" i="15"/>
  <c r="AT100" i="15" s="1"/>
  <c r="T12" i="15"/>
  <c r="T100" i="15" s="1"/>
  <c r="AH12" i="15"/>
  <c r="AH100" i="15" s="1"/>
  <c r="M12" i="15"/>
  <c r="M100" i="15" s="1"/>
  <c r="G8" i="2"/>
  <c r="E8" i="2"/>
  <c r="B8" i="2"/>
  <c r="N5" i="15" l="1"/>
  <c r="N7" i="15" s="1"/>
  <c r="BG12" i="15"/>
  <c r="BG100" i="15" s="1"/>
  <c r="V12" i="15"/>
  <c r="V100" i="15" s="1"/>
  <c r="C8" i="2"/>
  <c r="D8" i="2"/>
  <c r="A8" i="2"/>
  <c r="BI12" i="15" l="1"/>
  <c r="BI100" i="15" l="1"/>
  <c r="N6" i="15" s="1"/>
</calcChain>
</file>

<file path=xl/sharedStrings.xml><?xml version="1.0" encoding="utf-8"?>
<sst xmlns="http://schemas.openxmlformats.org/spreadsheetml/2006/main" count="883" uniqueCount="174">
  <si>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</si>
  <si>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</si>
  <si>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</si>
  <si>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</si>
  <si>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</si>
  <si>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</si>
  <si>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หลักฐานการขอเบิกจ่าย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</si>
  <si>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</si>
  <si>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</si>
  <si>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</si>
  <si>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</si>
  <si>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</si>
  <si>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เลขที่ใบขอจ่าย/เลขที่ฎีกาเบิกจ่าย/เลขที่เช็ค</t>
  </si>
  <si>
    <t>วันที่ในใบเสร็จ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</si>
  <si>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</si>
  <si>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</si>
  <si>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</si>
  <si>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</si>
  <si>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</si>
  <si>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</si>
  <si>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</si>
  <si>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</si>
  <si>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</si>
  <si>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</si>
  <si>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</si>
  <si>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</si>
  <si>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</si>
  <si>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</si>
  <si>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</si>
  <si>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(18)</t>
  </si>
  <si>
    <t>(19)</t>
  </si>
  <si>
    <t>(20)</t>
  </si>
  <si>
    <t>รวม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</si>
  <si>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</si>
  <si>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</si>
  <si>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>บาท</t>
  </si>
  <si>
    <t>จากเงินนอกงบประมาณ (CUP)</t>
  </si>
  <si>
    <t>จากเงินนอกงบประมาณ (เงินบำรุง)</t>
  </si>
  <si>
    <t xml:space="preserve">จากงบประมาณ </t>
  </si>
  <si>
    <t>เงินอนุมัติกันไว้เบิกเหลื่อมปีปีก่อนเบิกจ่ายปีปัจจุบัน</t>
  </si>
  <si>
    <t>ค่าใช้จ่าย
สำหรับเดือน</t>
  </si>
  <si>
    <t>ไตรมาสที่ 1</t>
  </si>
  <si>
    <t>ตุลาคม</t>
  </si>
  <si>
    <t>พฤศจิกายน</t>
  </si>
  <si>
    <t>ธันวาคม</t>
  </si>
  <si>
    <t>ไตรมาสที่ 2</t>
  </si>
  <si>
    <t>ไตรมาสที่ 3</t>
  </si>
  <si>
    <t>ไตรมาสที่ 4</t>
  </si>
  <si>
    <t>มกราคม</t>
  </si>
  <si>
    <t>กุมภาพันธ์</t>
  </si>
  <si>
    <t>มีนาคม</t>
  </si>
  <si>
    <t>กรกฎาคม</t>
  </si>
  <si>
    <t>สิงหาคม</t>
  </si>
  <si>
    <t>กันยายน</t>
  </si>
  <si>
    <t>(หน่วย : บาท)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</si>
  <si>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(ค่าประปา)</t>
    </r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</si>
  <si>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</si>
  <si>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</si>
  <si>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t>รวมทั้งสิ้น</t>
  </si>
  <si>
    <t>แจ้งหนี้</t>
  </si>
  <si>
    <t>ชำระเงิน</t>
  </si>
  <si>
    <t>หนี้ค้างชำระ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</si>
  <si>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</si>
  <si>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</si>
  <si>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</si>
  <si>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</si>
  <si>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</si>
  <si>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</si>
  <si>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</si>
  <si>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</si>
  <si>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</si>
  <si>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</si>
  <si>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</si>
  <si>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</si>
  <si>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</si>
  <si>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</si>
  <si>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</si>
  <si>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</si>
  <si>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</si>
  <si>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</si>
  <si>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</si>
  <si>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</si>
  <si>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</si>
  <si>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</si>
  <si>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</si>
  <si>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</si>
  <si>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</si>
  <si>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</si>
  <si>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</si>
  <si>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</si>
  <si>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</si>
  <si>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</si>
  <si>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</si>
  <si>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</si>
  <si>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</si>
  <si>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</si>
  <si>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</si>
  <si>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</si>
  <si>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</si>
  <si>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</si>
  <si>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</si>
  <si>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</si>
  <si>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</si>
  <si>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</si>
  <si>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</si>
  <si>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</si>
  <si>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</si>
  <si>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</si>
  <si>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</si>
  <si>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</si>
  <si>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</si>
  <si>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</si>
  <si>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</si>
  <si>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</si>
  <si>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</si>
  <si>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</si>
  <si>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</si>
  <si>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</si>
  <si>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</si>
  <si>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</si>
  <si>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</si>
  <si>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</si>
  <si>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ปริมาณการใช้</t>
  </si>
  <si>
    <t>หน่วย</t>
  </si>
  <si>
    <r>
      <t>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ค้างชำระปีก่อน</t>
    </r>
  </si>
  <si>
    <r>
      <t>หนี้ค่า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</si>
  <si>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ค่าประปาคงเหลือ</t>
    </r>
  </si>
  <si>
    <t>เงินงบประมาณค่าประปาปีก่อน</t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</si>
  <si>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ค่าประปา</t>
    </r>
    <r>
      <rPr>
        <b/>
        <sz val="13"/>
        <color theme="1"/>
        <rFont val="TH SarabunPSK"/>
        <family val="2"/>
      </rPr>
      <t xml:space="preserve"> :</t>
    </r>
  </si>
  <si>
    <r>
      <t>ค่า</t>
    </r>
    <r>
      <rPr>
        <b/>
        <sz val="13"/>
        <color rgb="FFFF0000"/>
        <rFont val="TH SarabunPSK"/>
        <family val="2"/>
      </rPr>
      <t>ประปา</t>
    </r>
    <r>
      <rPr>
        <b/>
        <sz val="13"/>
        <color theme="1"/>
        <rFont val="TH SarabunPSK"/>
        <family val="2"/>
      </rPr>
      <t>รวม</t>
    </r>
  </si>
  <si>
    <t>ค่าประปาค้างชำระปีก่อนคงเหลือ</t>
  </si>
  <si>
    <t>เหตุผลที่ชำระเกินวันตามเงื่อนไข</t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</si>
  <si>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</si>
  <si>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t>กรอกข้อมูลในหน้าทะเบียนคุมแต่ละเดือนตามหลักฐาน</t>
  </si>
  <si>
    <t>ระบุเดือนที่ใช้สาธารณูปโภค ตามใบแจ้งหนี้ กรณีที่ใบแจ้งหนี้ไม่ได้แจ้งเดือนที่ใช้ไว้  ให้ระบุข้อมูลการใช้ครั้งก่อน-ครั้งนี้ ตามที่ระบุในใบแจ้งหนี้แทน</t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</si>
  <si>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</si>
  <si>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r>
      <t>อ้างเลขที่หลักฐานการขอเบิกจ่าย ให้หน่วยงาน</t>
    </r>
    <r>
      <rPr>
        <sz val="12"/>
        <color rgb="FF0070C0"/>
        <rFont val="TH SarabunPSK"/>
        <family val="2"/>
      </rPr>
      <t>เลือก</t>
    </r>
    <r>
      <rPr>
        <sz val="12"/>
        <color theme="6" tint="-0.249977111117893"/>
        <rFont val="TH SarabunPSK"/>
        <family val="2"/>
      </rPr>
      <t>บันทึกข้อมูลตามหลักฐานที่ดำเนินการ</t>
    </r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</si>
  <si>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</si>
  <si>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เมษายน</t>
  </si>
  <si>
    <t>พฤษภาคม</t>
  </si>
  <si>
    <t>มิถุนายน</t>
  </si>
  <si>
    <t>หมายเลข
มาตรวัด</t>
  </si>
  <si>
    <t>หมายเลขผู้ใช้ไฟฟ้า</t>
  </si>
  <si>
    <t>หมายเลข
เครื่องวัด</t>
  </si>
  <si>
    <t>(12)</t>
  </si>
  <si>
    <t>(13)</t>
  </si>
  <si>
    <t>61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</si>
  <si>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2562 ประกอบด้วย</t>
    </r>
  </si>
  <si>
    <t>หมายเลขผู้ใช้น้ำ</t>
  </si>
  <si>
    <t>ค่าสาธารณูปโภคค้างชำระปีก่อนนำมาชำระปีปัจจุบัน</t>
  </si>
  <si>
    <r>
      <t>สำหรับ</t>
    </r>
    <r>
      <rPr>
        <b/>
        <sz val="13"/>
        <color rgb="FFFF0000"/>
        <rFont val="TH SarabunPSK"/>
        <family val="2"/>
      </rPr>
      <t>เดือนตุลาคม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</si>
  <si>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เดือนพฤศจิกายน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</si>
  <si>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เดือนธันวาคม 2561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</si>
  <si>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เดือนมกราคม 2562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</si>
  <si>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</si>
  <si>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</si>
  <si>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</si>
  <si>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</si>
  <si>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</si>
  <si>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เดือนกรกฎาคม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</si>
  <si>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 xml:space="preserve">เดือนสิงหาคม 2562   ปีงบประมาณ  2562 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</si>
  <si>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 ปีงบประมาณ  2562</t>
    </r>
  </si>
  <si>
    <r>
      <t>กรอกข้อมูลดังต่อไปนี้</t>
    </r>
    <r>
      <rPr>
        <b/>
        <sz val="13"/>
        <color rgb="FFFF0000"/>
        <rFont val="TH SarabunPSK"/>
        <family val="2"/>
      </rPr>
      <t xml:space="preserve"> เฉพาะหน้ารวม </t>
    </r>
    <r>
      <rPr>
        <sz val="13"/>
        <rFont val="TH SarabunPSK"/>
        <family val="2"/>
      </rPr>
      <t>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  </r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</si>
  <si>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</si>
  <si>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>การเบิกจ่ายเงินปีก่อน</t>
  </si>
  <si>
    <t>วันที่</t>
  </si>
  <si>
    <t>เอกสารขอเบิก</t>
  </si>
  <si>
    <t>(21)</t>
  </si>
  <si>
    <t>20/10/2018</t>
  </si>
  <si>
    <t>01/10/2018</t>
  </si>
  <si>
    <r>
      <t xml:space="preserve"> พิมพ์วันที่ในใบเสร็จ รูปแบบ ---&gt; </t>
    </r>
    <r>
      <rPr>
        <sz val="11"/>
        <color rgb="FF0070C0"/>
        <rFont val="Calibri"/>
        <family val="2"/>
        <scheme val="minor"/>
      </rPr>
      <t xml:space="preserve"> วัน/เดือน / ปี ค.ศ.</t>
    </r>
  </si>
  <si>
    <t>สถาบันพระบรมราชชนก สังกัด สำนักงานปลัดกระทรวงสาธารณสุข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</si>
  <si>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สถาบันพระบรมราชชนก สังกัด สำนักงานปลัดกระทรวงสาธารณสุข</t>
    </r>
  </si>
  <si>
    <t>หมายเลขผู้ใช้น้ำประปา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</si>
</sst>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name val="TH SarabunPSK"/>
      <family val="2"/>
    </font>
    <font>
      <b/>
      <sz val="16"/>
      <name val="Cordia New"/>
      <family val="2"/>
    </font>
    <font>
      <sz val="11"/>
      <color theme="1"/>
      <name val="TH SarabunPSK"/>
      <family val="2"/>
    </font>
    <font>
      <sz val="11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4" tint="-0.249977111117893"/>
      <name val="TH SarabunPSK"/>
      <family val="2"/>
    </font>
    <font>
      <b/>
      <sz val="13"/>
      <color theme="5" tint="-0.499984740745262"/>
      <name val="TH SarabunPSK"/>
      <family val="2"/>
    </font>
    <font>
      <b/>
      <sz val="11"/>
      <color rgb="FFFF0000"/>
      <name val="TH SarabunPSK"/>
      <family val="2"/>
    </font>
    <font>
      <b/>
      <sz val="11"/>
      <color rgb="FF0070C0"/>
      <name val="TH SarabunPSK"/>
      <family val="2"/>
    </font>
    <font>
      <sz val="13"/>
      <color rgb="FF0070C0"/>
      <name val="TH SarabunPSK"/>
      <family val="2"/>
    </font>
    <font>
      <b/>
      <sz val="11"/>
      <color rgb="FFC00000"/>
      <name val="TH SarabunPSK"/>
      <family val="2"/>
    </font>
    <font>
      <sz val="13"/>
      <color rgb="FFC00000"/>
      <name val="TH SarabunPSK"/>
      <family val="2"/>
    </font>
    <font>
      <sz val="12"/>
      <color rgb="FF0070C0"/>
      <name val="TH SarabunPSK"/>
      <family val="2"/>
    </font>
    <font>
      <sz val="12"/>
      <color theme="6" tint="-0.249977111117893"/>
      <name val="TH SarabunPSK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8"/>
      <name val="TH SarabunPSK"/>
      <family val="2"/>
    </font>
    <font>
      <b/>
      <sz val="13"/>
      <color theme="6" tint="-0.499984740745262"/>
      <name val="TH SarabunPSK"/>
      <family val="2"/>
    </font>
    <font>
      <sz val="11"/>
      <color rgb="FFFF0000"/>
      <name val="TH SarabunPSK"/>
      <family val="2"/>
    </font>
    <font>
      <sz val="11"/>
      <color rgb="FF0070C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20"/>
      <color theme="3" tint="-0.249977111117893"/>
      <name val="TH SarabunPSK"/>
      <family val="2"/>
    </font>
    <font>
      <sz val="13"/>
      <color theme="6" tint="-0.499984740745262"/>
      <name val="TH SarabunPSK"/>
      <family val="2"/>
    </font>
    <font>
      <b/>
      <sz val="11"/>
      <color theme="6" tint="-0.499984740745262"/>
      <name val="TH SarabunPSK"/>
      <family val="2"/>
    </font>
    <font>
      <b/>
      <sz val="18"/>
      <color rgb="FF0070C0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43" fontId="27" fillId="0" borderId="0" applyFont="0" applyFill="0" applyBorder="0" applyAlignment="0" applyProtection="0"/>
  </cellStyleXfs>
  <cellXfs count="268">
    <xf numFmtId="0" fontId="0" fillId="0" borderId="0" xfId="0"/>
    <xf numFmtId="0" fontId="4" fillId="0" borderId="0" xfId="1" applyFont="1" applyFill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shrinkToFit="1"/>
    </xf>
    <xf numFmtId="0" fontId="4" fillId="0" borderId="0" xfId="1" applyFont="1" applyFill="1" applyAlignment="1"/>
    <xf numFmtId="0" fontId="6" fillId="0" borderId="0" xfId="1" applyFont="1" applyFill="1" applyAlignment="1">
      <alignment horizontal="center" shrinkToFit="1"/>
    </xf>
    <xf numFmtId="0" fontId="4" fillId="0" borderId="0" xfId="1" applyFont="1" applyFill="1" applyAlignment="1">
      <alignment shrinkToFit="1"/>
    </xf>
    <xf numFmtId="165" fontId="6" fillId="0" borderId="0" xfId="1" applyNumberFormat="1" applyFont="1" applyFill="1" applyAlignment="1">
      <alignment shrinkToFit="1"/>
    </xf>
    <xf numFmtId="0" fontId="6" fillId="0" borderId="0" xfId="1" applyFont="1" applyFill="1" applyAlignment="1">
      <alignment horizontal="center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shrinkToFit="1"/>
    </xf>
    <xf numFmtId="0" fontId="6" fillId="0" borderId="0" xfId="1" applyFont="1" applyBorder="1" applyAlignment="1">
      <alignment horizontal="left"/>
    </xf>
    <xf numFmtId="0" fontId="4" fillId="0" borderId="18" xfId="1" applyFont="1" applyFill="1" applyBorder="1" applyAlignment="1">
      <alignment shrinkToFit="1"/>
    </xf>
    <xf numFmtId="0" fontId="4" fillId="0" borderId="0" xfId="1" applyFont="1" applyFill="1" applyAlignment="1">
      <alignment horizontal="center" shrinkToFit="1"/>
    </xf>
    <xf numFmtId="0" fontId="4" fillId="0" borderId="0" xfId="1" applyFont="1" applyFill="1"/>
    <xf numFmtId="0" fontId="4" fillId="2" borderId="2" xfId="1" applyFont="1" applyFill="1" applyBorder="1" applyAlignment="1">
      <alignment horizont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 shrinkToFit="1"/>
    </xf>
    <xf numFmtId="166" fontId="6" fillId="0" borderId="12" xfId="1" applyNumberFormat="1" applyFont="1" applyFill="1" applyBorder="1" applyAlignment="1">
      <alignment horizontal="center" shrinkToFit="1"/>
    </xf>
    <xf numFmtId="0" fontId="6" fillId="0" borderId="13" xfId="1" applyFont="1" applyFill="1" applyBorder="1" applyAlignment="1">
      <alignment horizontal="center" shrinkToFit="1"/>
    </xf>
    <xf numFmtId="166" fontId="6" fillId="0" borderId="13" xfId="1" applyNumberFormat="1" applyFont="1" applyFill="1" applyBorder="1" applyAlignment="1">
      <alignment horizontal="center" shrinkToFit="1"/>
    </xf>
    <xf numFmtId="0" fontId="4" fillId="2" borderId="15" xfId="1" applyFont="1" applyFill="1" applyBorder="1" applyAlignment="1">
      <alignment horizontal="center" shrinkToFit="1"/>
    </xf>
    <xf numFmtId="0" fontId="4" fillId="2" borderId="16" xfId="1" applyFont="1" applyFill="1" applyBorder="1" applyAlignment="1">
      <alignment horizontal="center" shrinkToFit="1"/>
    </xf>
    <xf numFmtId="166" fontId="4" fillId="2" borderId="16" xfId="1" applyNumberFormat="1" applyFont="1" applyFill="1" applyBorder="1" applyAlignment="1">
      <alignment shrinkToFit="1"/>
    </xf>
    <xf numFmtId="165" fontId="6" fillId="2" borderId="16" xfId="1" applyNumberFormat="1" applyFont="1" applyFill="1" applyBorder="1" applyAlignment="1">
      <alignment shrinkToFit="1"/>
    </xf>
    <xf numFmtId="4" fontId="6" fillId="0" borderId="0" xfId="1" applyNumberFormat="1" applyFont="1" applyFill="1" applyAlignment="1">
      <alignment shrinkToFit="1"/>
    </xf>
    <xf numFmtId="166" fontId="6" fillId="0" borderId="0" xfId="1" applyNumberFormat="1" applyFont="1" applyFill="1" applyAlignment="1">
      <alignment shrinkToFit="1"/>
    </xf>
    <xf numFmtId="0" fontId="12" fillId="0" borderId="0" xfId="1" applyFont="1" applyAlignment="1">
      <alignment shrinkToFit="1"/>
    </xf>
    <xf numFmtId="0" fontId="12" fillId="0" borderId="0" xfId="1" applyFont="1" applyAlignment="1">
      <alignment horizontal="center" shrinkToFi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6" fillId="0" borderId="0" xfId="1" applyFont="1" applyBorder="1" applyAlignment="1">
      <alignment horizontal="right"/>
    </xf>
    <xf numFmtId="0" fontId="4" fillId="0" borderId="20" xfId="1" applyFont="1" applyFill="1" applyBorder="1" applyAlignment="1">
      <alignment shrinkToFit="1"/>
    </xf>
    <xf numFmtId="0" fontId="6" fillId="0" borderId="0" xfId="1" applyFont="1" applyFill="1" applyAlignment="1">
      <alignment horizontal="right"/>
    </xf>
    <xf numFmtId="0" fontId="13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vertical="top" wrapText="1"/>
    </xf>
    <xf numFmtId="0" fontId="10" fillId="0" borderId="0" xfId="1" applyFont="1" applyAlignment="1">
      <alignment horizontal="left" shrinkToFit="1"/>
    </xf>
    <xf numFmtId="0" fontId="6" fillId="0" borderId="0" xfId="1" applyFont="1" applyFill="1" applyBorder="1" applyAlignment="1">
      <alignment horizontal="right"/>
    </xf>
    <xf numFmtId="0" fontId="14" fillId="0" borderId="0" xfId="0" applyFont="1" applyAlignment="1">
      <alignment shrinkToFit="1"/>
    </xf>
    <xf numFmtId="0" fontId="0" fillId="0" borderId="0" xfId="0" applyAlignment="1">
      <alignment shrinkToFit="1"/>
    </xf>
    <xf numFmtId="0" fontId="10" fillId="0" borderId="0" xfId="1" applyFont="1" applyAlignment="1">
      <alignment horizontal="left"/>
    </xf>
    <xf numFmtId="0" fontId="12" fillId="0" borderId="0" xfId="1" applyFont="1" applyAlignment="1"/>
    <xf numFmtId="167" fontId="10" fillId="0" borderId="0" xfId="1" quotePrefix="1" applyNumberFormat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164" fontId="7" fillId="0" borderId="0" xfId="2" quotePrefix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shrinkToFit="1"/>
    </xf>
    <xf numFmtId="40" fontId="6" fillId="0" borderId="12" xfId="1" applyNumberFormat="1" applyFont="1" applyFill="1" applyBorder="1" applyAlignment="1">
      <alignment horizontal="right" shrinkToFit="1"/>
    </xf>
    <xf numFmtId="40" fontId="6" fillId="0" borderId="13" xfId="1" applyNumberFormat="1" applyFont="1" applyFill="1" applyBorder="1" applyAlignment="1">
      <alignment horizontal="right" shrinkToFit="1"/>
    </xf>
    <xf numFmtId="40" fontId="4" fillId="2" borderId="16" xfId="1" applyNumberFormat="1" applyFont="1" applyFill="1" applyBorder="1" applyAlignment="1">
      <alignment horizontal="right" shrinkToFit="1"/>
    </xf>
    <xf numFmtId="0" fontId="16" fillId="2" borderId="2" xfId="0" applyFont="1" applyFill="1" applyBorder="1" applyAlignment="1">
      <alignment horizontal="center" vertical="center"/>
    </xf>
    <xf numFmtId="0" fontId="16" fillId="2" borderId="2" xfId="1" applyFont="1" applyFill="1" applyBorder="1" applyAlignment="1">
      <alignment horizontal="center" shrinkToFit="1"/>
    </xf>
    <xf numFmtId="0" fontId="16" fillId="2" borderId="2" xfId="1" applyFont="1" applyFill="1" applyBorder="1" applyAlignment="1">
      <alignment horizontal="center" vertical="center" shrinkToFit="1"/>
    </xf>
    <xf numFmtId="0" fontId="17" fillId="2" borderId="2" xfId="0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shrinkToFit="1"/>
    </xf>
    <xf numFmtId="0" fontId="17" fillId="2" borderId="2" xfId="1" applyFont="1" applyFill="1" applyBorder="1" applyAlignment="1">
      <alignment horizontal="center" vertical="center" shrinkToFit="1"/>
    </xf>
    <xf numFmtId="0" fontId="18" fillId="2" borderId="2" xfId="0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shrinkToFit="1"/>
    </xf>
    <xf numFmtId="0" fontId="18" fillId="2" borderId="2" xfId="1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/>
    </xf>
    <xf numFmtId="0" fontId="19" fillId="2" borderId="2" xfId="1" applyFont="1" applyFill="1" applyBorder="1" applyAlignment="1">
      <alignment horizontal="center" shrinkToFit="1"/>
    </xf>
    <xf numFmtId="0" fontId="19" fillId="2" borderId="2" xfId="1" applyFont="1" applyFill="1" applyBorder="1" applyAlignment="1">
      <alignment horizontal="center" vertical="center" shrinkToFit="1"/>
    </xf>
    <xf numFmtId="49" fontId="20" fillId="4" borderId="10" xfId="2" quotePrefix="1" applyNumberFormat="1" applyFont="1" applyFill="1" applyBorder="1" applyAlignment="1">
      <alignment horizontal="center" vertical="center" shrinkToFit="1"/>
    </xf>
    <xf numFmtId="49" fontId="20" fillId="0" borderId="0" xfId="1" applyNumberFormat="1" applyFont="1" applyFill="1"/>
    <xf numFmtId="0" fontId="6" fillId="0" borderId="12" xfId="1" applyFont="1" applyFill="1" applyBorder="1" applyAlignment="1">
      <alignment horizontal="left" shrinkToFit="1"/>
    </xf>
    <xf numFmtId="0" fontId="6" fillId="0" borderId="13" xfId="1" applyFont="1" applyFill="1" applyBorder="1" applyAlignment="1">
      <alignment horizontal="left" shrinkToFit="1"/>
    </xf>
    <xf numFmtId="0" fontId="6" fillId="0" borderId="0" xfId="1" applyFont="1" applyFill="1" applyBorder="1" applyAlignment="1">
      <alignment shrinkToFit="1"/>
    </xf>
    <xf numFmtId="40" fontId="6" fillId="0" borderId="12" xfId="1" applyNumberFormat="1" applyFont="1" applyFill="1" applyBorder="1" applyAlignment="1">
      <alignment shrinkToFit="1"/>
    </xf>
    <xf numFmtId="40" fontId="6" fillId="0" borderId="13" xfId="1" applyNumberFormat="1" applyFont="1" applyFill="1" applyBorder="1" applyAlignment="1">
      <alignment shrinkToFit="1"/>
    </xf>
    <xf numFmtId="49" fontId="21" fillId="4" borderId="10" xfId="2" quotePrefix="1" applyNumberFormat="1" applyFont="1" applyFill="1" applyBorder="1" applyAlignment="1">
      <alignment horizontal="center" vertical="center" shrinkToFit="1"/>
    </xf>
    <xf numFmtId="40" fontId="22" fillId="0" borderId="12" xfId="1" applyNumberFormat="1" applyFont="1" applyFill="1" applyBorder="1" applyAlignment="1">
      <alignment horizontal="right" shrinkToFit="1"/>
    </xf>
    <xf numFmtId="49" fontId="23" fillId="4" borderId="10" xfId="2" quotePrefix="1" applyNumberFormat="1" applyFont="1" applyFill="1" applyBorder="1" applyAlignment="1">
      <alignment horizontal="center" vertical="center" shrinkToFit="1"/>
    </xf>
    <xf numFmtId="40" fontId="24" fillId="0" borderId="12" xfId="1" applyNumberFormat="1" applyFont="1" applyFill="1" applyBorder="1" applyAlignment="1">
      <alignment horizontal="right" shrinkToFit="1"/>
    </xf>
    <xf numFmtId="49" fontId="20" fillId="5" borderId="10" xfId="2" quotePrefix="1" applyNumberFormat="1" applyFont="1" applyFill="1" applyBorder="1" applyAlignment="1">
      <alignment horizontal="center" vertical="center" shrinkToFit="1"/>
    </xf>
    <xf numFmtId="0" fontId="6" fillId="5" borderId="12" xfId="1" applyFont="1" applyFill="1" applyBorder="1" applyAlignment="1">
      <alignment horizontal="center" shrinkToFit="1"/>
    </xf>
    <xf numFmtId="0" fontId="6" fillId="5" borderId="13" xfId="1" applyFont="1" applyFill="1" applyBorder="1" applyAlignment="1">
      <alignment horizontal="center" shrinkToFit="1"/>
    </xf>
    <xf numFmtId="40" fontId="22" fillId="0" borderId="13" xfId="1" applyNumberFormat="1" applyFont="1" applyFill="1" applyBorder="1" applyAlignment="1">
      <alignment horizontal="right" shrinkToFit="1"/>
    </xf>
    <xf numFmtId="40" fontId="24" fillId="0" borderId="13" xfId="1" applyNumberFormat="1" applyFont="1" applyFill="1" applyBorder="1" applyAlignment="1">
      <alignment horizontal="right" shrinkToFit="1"/>
    </xf>
    <xf numFmtId="168" fontId="6" fillId="0" borderId="12" xfId="1" applyNumberFormat="1" applyFont="1" applyFill="1" applyBorder="1" applyAlignment="1">
      <alignment horizontal="center" shrinkToFit="1"/>
    </xf>
    <xf numFmtId="168" fontId="6" fillId="0" borderId="13" xfId="1" applyNumberFormat="1" applyFont="1" applyFill="1" applyBorder="1" applyAlignment="1">
      <alignment horizontal="center" shrinkToFit="1"/>
    </xf>
    <xf numFmtId="168" fontId="4" fillId="2" borderId="15" xfId="1" applyNumberFormat="1" applyFont="1" applyFill="1" applyBorder="1" applyAlignment="1">
      <alignment horizontal="center" shrinkToFit="1"/>
    </xf>
    <xf numFmtId="168" fontId="6" fillId="2" borderId="16" xfId="1" applyNumberFormat="1" applyFont="1" applyFill="1" applyBorder="1" applyAlignment="1">
      <alignment horizontal="center" shrinkToFit="1"/>
    </xf>
    <xf numFmtId="0" fontId="6" fillId="0" borderId="22" xfId="1" applyFont="1" applyFill="1" applyBorder="1" applyAlignment="1">
      <alignment horizontal="center" shrinkToFit="1"/>
    </xf>
    <xf numFmtId="0" fontId="6" fillId="0" borderId="12" xfId="0" applyFont="1" applyFill="1" applyBorder="1" applyAlignment="1">
      <alignment horizontal="left" shrinkToFit="1"/>
    </xf>
    <xf numFmtId="0" fontId="6" fillId="0" borderId="13" xfId="0" applyFont="1" applyFill="1" applyBorder="1" applyAlignment="1">
      <alignment horizontal="left" shrinkToFit="1"/>
    </xf>
    <xf numFmtId="0" fontId="4" fillId="0" borderId="0" xfId="1" applyFont="1" applyFill="1" applyBorder="1" applyAlignment="1">
      <alignment horizontal="center" shrinkToFi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40" fontId="30" fillId="7" borderId="19" xfId="1" applyNumberFormat="1" applyFont="1" applyFill="1" applyBorder="1" applyAlignment="1">
      <alignment shrinkToFit="1"/>
    </xf>
    <xf numFmtId="40" fontId="30" fillId="7" borderId="20" xfId="1" applyNumberFormat="1" applyFont="1" applyFill="1" applyBorder="1" applyAlignment="1">
      <alignment shrinkToFit="1"/>
    </xf>
    <xf numFmtId="0" fontId="30" fillId="7" borderId="0" xfId="1" applyFont="1" applyFill="1" applyBorder="1" applyAlignment="1">
      <alignment shrinkToFit="1"/>
    </xf>
    <xf numFmtId="40" fontId="30" fillId="7" borderId="4" xfId="1" applyNumberFormat="1" applyFont="1" applyFill="1" applyBorder="1" applyAlignment="1">
      <alignment shrinkToFit="1"/>
    </xf>
    <xf numFmtId="40" fontId="30" fillId="7" borderId="17" xfId="1" applyNumberFormat="1" applyFont="1" applyFill="1" applyBorder="1" applyAlignment="1">
      <alignment shrinkToFit="1"/>
    </xf>
    <xf numFmtId="0" fontId="4" fillId="2" borderId="18" xfId="1" applyFont="1" applyFill="1" applyBorder="1" applyAlignment="1">
      <alignment shrinkToFit="1"/>
    </xf>
    <xf numFmtId="0" fontId="6" fillId="2" borderId="0" xfId="1" applyFont="1" applyFill="1" applyAlignment="1">
      <alignment horizontal="center" shrinkToFit="1"/>
    </xf>
    <xf numFmtId="0" fontId="4" fillId="2" borderId="19" xfId="1" applyFont="1" applyFill="1" applyBorder="1" applyAlignment="1">
      <alignment shrinkToFit="1"/>
    </xf>
    <xf numFmtId="0" fontId="6" fillId="2" borderId="18" xfId="1" applyFont="1" applyFill="1" applyBorder="1" applyAlignment="1">
      <alignment shrinkToFit="1"/>
    </xf>
    <xf numFmtId="0" fontId="6" fillId="2" borderId="19" xfId="1" applyFont="1" applyFill="1" applyBorder="1" applyAlignment="1">
      <alignment shrinkToFit="1"/>
    </xf>
    <xf numFmtId="0" fontId="22" fillId="2" borderId="18" xfId="1" applyFont="1" applyFill="1" applyBorder="1" applyAlignment="1">
      <alignment shrinkToFit="1"/>
    </xf>
    <xf numFmtId="0" fontId="22" fillId="2" borderId="19" xfId="1" applyFont="1" applyFill="1" applyBorder="1" applyAlignment="1">
      <alignment shrinkToFit="1"/>
    </xf>
    <xf numFmtId="0" fontId="16" fillId="2" borderId="18" xfId="1" applyFont="1" applyFill="1" applyBorder="1" applyAlignment="1">
      <alignment shrinkToFit="1"/>
    </xf>
    <xf numFmtId="0" fontId="22" fillId="2" borderId="0" xfId="1" applyFont="1" applyFill="1" applyAlignment="1">
      <alignment horizontal="center" shrinkToFit="1"/>
    </xf>
    <xf numFmtId="0" fontId="16" fillId="2" borderId="19" xfId="1" applyFont="1" applyFill="1" applyBorder="1" applyAlignment="1">
      <alignment shrinkToFit="1"/>
    </xf>
    <xf numFmtId="40" fontId="30" fillId="6" borderId="20" xfId="1" applyNumberFormat="1" applyFont="1" applyFill="1" applyBorder="1" applyAlignment="1">
      <alignment shrinkToFit="1"/>
    </xf>
    <xf numFmtId="40" fontId="30" fillId="6" borderId="4" xfId="1" applyNumberFormat="1" applyFont="1" applyFill="1" applyBorder="1" applyAlignment="1">
      <alignment shrinkToFit="1"/>
    </xf>
    <xf numFmtId="40" fontId="30" fillId="6" borderId="17" xfId="1" applyNumberFormat="1" applyFont="1" applyFill="1" applyBorder="1" applyAlignment="1">
      <alignment shrinkToFit="1"/>
    </xf>
    <xf numFmtId="40" fontId="30" fillId="6" borderId="19" xfId="1" applyNumberFormat="1" applyFont="1" applyFill="1" applyBorder="1" applyAlignment="1">
      <alignment shrinkToFit="1"/>
    </xf>
    <xf numFmtId="0" fontId="30" fillId="6" borderId="0" xfId="1" applyFont="1" applyFill="1" applyBorder="1" applyAlignment="1">
      <alignment shrinkToFit="1"/>
    </xf>
    <xf numFmtId="0" fontId="31" fillId="0" borderId="0" xfId="0" applyFont="1" applyAlignment="1">
      <alignment shrinkToFit="1"/>
    </xf>
    <xf numFmtId="0" fontId="28" fillId="0" borderId="0" xfId="0" applyFont="1"/>
    <xf numFmtId="49" fontId="20" fillId="4" borderId="10" xfId="2" quotePrefix="1" applyNumberFormat="1" applyFont="1" applyFill="1" applyBorder="1" applyAlignment="1">
      <alignment horizontal="center" vertical="center" wrapText="1"/>
    </xf>
    <xf numFmtId="49" fontId="20" fillId="4" borderId="2" xfId="1" applyNumberFormat="1" applyFont="1" applyFill="1" applyBorder="1" applyAlignment="1">
      <alignment horizontal="center" vertical="center"/>
    </xf>
    <xf numFmtId="164" fontId="7" fillId="2" borderId="2" xfId="2" quotePrefix="1" applyFont="1" applyFill="1" applyBorder="1" applyAlignment="1">
      <alignment horizontal="center" vertical="center" wrapText="1"/>
    </xf>
    <xf numFmtId="168" fontId="6" fillId="0" borderId="0" xfId="1" applyNumberFormat="1" applyFont="1" applyFill="1" applyAlignment="1">
      <alignment shrinkToFit="1"/>
    </xf>
    <xf numFmtId="168" fontId="4" fillId="0" borderId="0" xfId="1" applyNumberFormat="1" applyFont="1" applyFill="1" applyAlignment="1">
      <alignment shrinkToFit="1"/>
    </xf>
    <xf numFmtId="168" fontId="20" fillId="4" borderId="10" xfId="2" quotePrefix="1" applyNumberFormat="1" applyFont="1" applyFill="1" applyBorder="1" applyAlignment="1">
      <alignment horizontal="center" vertical="center" shrinkToFit="1"/>
    </xf>
    <xf numFmtId="168" fontId="4" fillId="2" borderId="16" xfId="1" applyNumberFormat="1" applyFont="1" applyFill="1" applyBorder="1" applyAlignment="1">
      <alignment shrinkToFit="1"/>
    </xf>
    <xf numFmtId="0" fontId="35" fillId="0" borderId="0" xfId="1" applyFont="1" applyFill="1"/>
    <xf numFmtId="49" fontId="36" fillId="4" borderId="10" xfId="2" quotePrefix="1" applyNumberFormat="1" applyFont="1" applyFill="1" applyBorder="1" applyAlignment="1">
      <alignment horizontal="center" vertical="center" shrinkToFit="1"/>
    </xf>
    <xf numFmtId="40" fontId="35" fillId="7" borderId="12" xfId="1" applyNumberFormat="1" applyFont="1" applyFill="1" applyBorder="1" applyAlignment="1">
      <alignment horizontal="right" shrinkToFit="1"/>
    </xf>
    <xf numFmtId="40" fontId="35" fillId="7" borderId="13" xfId="1" applyNumberFormat="1" applyFont="1" applyFill="1" applyBorder="1" applyAlignment="1">
      <alignment horizontal="right" shrinkToFit="1"/>
    </xf>
    <xf numFmtId="0" fontId="35" fillId="0" borderId="0" xfId="1" applyFont="1" applyFill="1" applyAlignment="1">
      <alignment horizontal="center"/>
    </xf>
    <xf numFmtId="0" fontId="30" fillId="7" borderId="2" xfId="0" applyFont="1" applyFill="1" applyBorder="1" applyAlignment="1">
      <alignment horizontal="center" vertical="center"/>
    </xf>
    <xf numFmtId="0" fontId="30" fillId="7" borderId="2" xfId="1" applyFont="1" applyFill="1" applyBorder="1" applyAlignment="1">
      <alignment horizontal="center" shrinkToFit="1"/>
    </xf>
    <xf numFmtId="0" fontId="30" fillId="7" borderId="2" xfId="1" applyFont="1" applyFill="1" applyBorder="1" applyAlignment="1">
      <alignment horizontal="center" vertical="center" shrinkToFit="1"/>
    </xf>
    <xf numFmtId="167" fontId="10" fillId="8" borderId="0" xfId="1" quotePrefix="1" applyNumberFormat="1" applyFont="1" applyFill="1" applyAlignment="1">
      <alignment horizontal="center"/>
    </xf>
    <xf numFmtId="0" fontId="12" fillId="8" borderId="0" xfId="1" applyFont="1" applyFill="1" applyAlignment="1"/>
    <xf numFmtId="0" fontId="12" fillId="8" borderId="0" xfId="1" applyFont="1" applyFill="1" applyAlignment="1">
      <alignment shrinkToFit="1"/>
    </xf>
    <xf numFmtId="0" fontId="12" fillId="8" borderId="0" xfId="1" applyFont="1" applyFill="1" applyAlignment="1">
      <alignment horizontal="center" shrinkToFit="1"/>
    </xf>
    <xf numFmtId="0" fontId="37" fillId="8" borderId="0" xfId="1" applyFont="1" applyFill="1" applyAlignment="1">
      <alignment horizontal="left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shrinkToFit="1"/>
    </xf>
    <xf numFmtId="43" fontId="6" fillId="0" borderId="0" xfId="1" applyNumberFormat="1" applyFont="1" applyFill="1" applyAlignment="1">
      <alignment horizontal="center" shrinkToFit="1"/>
    </xf>
    <xf numFmtId="43" fontId="4" fillId="0" borderId="0" xfId="1" applyNumberFormat="1" applyFont="1" applyFill="1" applyAlignment="1">
      <alignment shrinkToFit="1"/>
    </xf>
    <xf numFmtId="43" fontId="20" fillId="4" borderId="10" xfId="2" quotePrefix="1" applyNumberFormat="1" applyFont="1" applyFill="1" applyBorder="1" applyAlignment="1">
      <alignment horizontal="center" vertical="center" shrinkToFit="1"/>
    </xf>
    <xf numFmtId="43" fontId="4" fillId="2" borderId="16" xfId="1" applyNumberFormat="1" applyFont="1" applyFill="1" applyBorder="1" applyAlignment="1">
      <alignment shrinkToFit="1"/>
    </xf>
    <xf numFmtId="43" fontId="6" fillId="0" borderId="0" xfId="1" applyNumberFormat="1" applyFont="1" applyFill="1" applyAlignment="1">
      <alignment shrinkToFit="1"/>
    </xf>
    <xf numFmtId="43" fontId="4" fillId="2" borderId="2" xfId="1" applyNumberFormat="1" applyFont="1" applyFill="1" applyBorder="1" applyAlignment="1">
      <alignment horizontal="center" vertical="center" shrinkToFit="1"/>
    </xf>
    <xf numFmtId="0" fontId="6" fillId="0" borderId="24" xfId="1" applyFont="1" applyFill="1" applyBorder="1" applyAlignment="1">
      <alignment horizontal="center" shrinkToFit="1"/>
    </xf>
    <xf numFmtId="0" fontId="6" fillId="0" borderId="24" xfId="0" applyFont="1" applyFill="1" applyBorder="1" applyAlignment="1">
      <alignment horizontal="left" shrinkToFit="1"/>
    </xf>
    <xf numFmtId="0" fontId="6" fillId="0" borderId="24" xfId="1" applyFont="1" applyFill="1" applyBorder="1" applyAlignment="1">
      <alignment horizontal="left" shrinkToFit="1"/>
    </xf>
    <xf numFmtId="0" fontId="6" fillId="5" borderId="24" xfId="1" applyFont="1" applyFill="1" applyBorder="1" applyAlignment="1">
      <alignment horizontal="center" shrinkToFit="1"/>
    </xf>
    <xf numFmtId="40" fontId="6" fillId="0" borderId="24" xfId="1" applyNumberFormat="1" applyFont="1" applyFill="1" applyBorder="1" applyAlignment="1">
      <alignment horizontal="right" shrinkToFit="1"/>
    </xf>
    <xf numFmtId="40" fontId="6" fillId="0" borderId="24" xfId="1" applyNumberFormat="1" applyFont="1" applyFill="1" applyBorder="1" applyAlignment="1">
      <alignment shrinkToFit="1"/>
    </xf>
    <xf numFmtId="40" fontId="22" fillId="0" borderId="24" xfId="1" applyNumberFormat="1" applyFont="1" applyFill="1" applyBorder="1" applyAlignment="1">
      <alignment horizontal="right" shrinkToFit="1"/>
    </xf>
    <xf numFmtId="40" fontId="24" fillId="0" borderId="24" xfId="1" applyNumberFormat="1" applyFont="1" applyFill="1" applyBorder="1" applyAlignment="1">
      <alignment horizontal="right" shrinkToFit="1"/>
    </xf>
    <xf numFmtId="40" fontId="35" fillId="7" borderId="24" xfId="1" applyNumberFormat="1" applyFont="1" applyFill="1" applyBorder="1" applyAlignment="1">
      <alignment horizontal="right" shrinkToFit="1"/>
    </xf>
    <xf numFmtId="49" fontId="6" fillId="0" borderId="12" xfId="1" applyNumberFormat="1" applyFont="1" applyFill="1" applyBorder="1" applyAlignment="1">
      <alignment horizontal="center" shrinkToFit="1"/>
    </xf>
    <xf numFmtId="1" fontId="6" fillId="0" borderId="12" xfId="1" applyNumberFormat="1" applyFont="1" applyFill="1" applyBorder="1" applyAlignment="1">
      <alignment horizontal="center" shrinkToFit="1"/>
    </xf>
    <xf numFmtId="43" fontId="6" fillId="0" borderId="12" xfId="9" applyFont="1" applyFill="1" applyBorder="1" applyAlignment="1">
      <alignment horizontal="center" shrinkToFit="1"/>
    </xf>
    <xf numFmtId="49" fontId="6" fillId="0" borderId="13" xfId="1" applyNumberFormat="1" applyFont="1" applyFill="1" applyBorder="1" applyAlignment="1">
      <alignment horizontal="center" shrinkToFit="1"/>
    </xf>
    <xf numFmtId="1" fontId="6" fillId="0" borderId="13" xfId="1" applyNumberFormat="1" applyFont="1" applyFill="1" applyBorder="1" applyAlignment="1">
      <alignment horizontal="center" shrinkToFit="1"/>
    </xf>
    <xf numFmtId="43" fontId="6" fillId="0" borderId="13" xfId="9" applyFont="1" applyFill="1" applyBorder="1" applyAlignment="1">
      <alignment horizontal="center" shrinkToFit="1"/>
    </xf>
    <xf numFmtId="168" fontId="6" fillId="0" borderId="24" xfId="1" applyNumberFormat="1" applyFont="1" applyFill="1" applyBorder="1" applyAlignment="1">
      <alignment horizontal="center" shrinkToFit="1"/>
    </xf>
    <xf numFmtId="49" fontId="6" fillId="0" borderId="24" xfId="1" applyNumberFormat="1" applyFont="1" applyFill="1" applyBorder="1" applyAlignment="1">
      <alignment horizontal="center" shrinkToFit="1"/>
    </xf>
    <xf numFmtId="1" fontId="6" fillId="0" borderId="24" xfId="1" applyNumberFormat="1" applyFont="1" applyFill="1" applyBorder="1" applyAlignment="1">
      <alignment horizontal="center" shrinkToFit="1"/>
    </xf>
    <xf numFmtId="43" fontId="6" fillId="0" borderId="24" xfId="9" applyFont="1" applyFill="1" applyBorder="1" applyAlignment="1">
      <alignment horizontal="center" shrinkToFit="1"/>
    </xf>
    <xf numFmtId="166" fontId="6" fillId="0" borderId="24" xfId="1" applyNumberFormat="1" applyFont="1" applyFill="1" applyBorder="1" applyAlignment="1">
      <alignment horizontal="center" shrinkToFit="1"/>
    </xf>
    <xf numFmtId="0" fontId="6" fillId="3" borderId="12" xfId="1" applyFont="1" applyFill="1" applyBorder="1" applyAlignment="1">
      <alignment horizontal="center" shrinkToFit="1"/>
    </xf>
    <xf numFmtId="0" fontId="6" fillId="3" borderId="13" xfId="1" applyFont="1" applyFill="1" applyBorder="1" applyAlignment="1">
      <alignment horizontal="center" shrinkToFit="1"/>
    </xf>
    <xf numFmtId="0" fontId="6" fillId="3" borderId="24" xfId="1" applyFont="1" applyFill="1" applyBorder="1" applyAlignment="1">
      <alignment horizontal="center" shrinkToFit="1"/>
    </xf>
    <xf numFmtId="0" fontId="33" fillId="8" borderId="0" xfId="0" applyFont="1" applyFill="1" applyAlignment="1">
      <alignment horizontal="left" shrinkToFit="1"/>
    </xf>
    <xf numFmtId="0" fontId="34" fillId="0" borderId="0" xfId="0" applyFont="1" applyAlignment="1">
      <alignment horizontal="left" shrinkToFit="1"/>
    </xf>
    <xf numFmtId="0" fontId="4" fillId="2" borderId="1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164" fontId="7" fillId="2" borderId="1" xfId="2" quotePrefix="1" applyFont="1" applyFill="1" applyBorder="1" applyAlignment="1">
      <alignment horizontal="center" vertical="center" wrapText="1"/>
    </xf>
    <xf numFmtId="164" fontId="7" fillId="2" borderId="6" xfId="2" quotePrefix="1" applyFont="1" applyFill="1" applyBorder="1" applyAlignment="1">
      <alignment horizontal="center" vertical="center" wrapText="1"/>
    </xf>
    <xf numFmtId="164" fontId="7" fillId="2" borderId="10" xfId="2" quotePrefix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shrinkToFit="1"/>
    </xf>
    <xf numFmtId="0" fontId="4" fillId="2" borderId="9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shrinkToFit="1"/>
    </xf>
    <xf numFmtId="0" fontId="4" fillId="2" borderId="21" xfId="1" applyFont="1" applyFill="1" applyBorder="1" applyAlignment="1">
      <alignment horizontal="center" vertical="center" shrinkToFit="1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11" xfId="1" applyFont="1" applyFill="1" applyBorder="1" applyAlignment="1">
      <alignment horizontal="center" vertical="center" shrinkToFi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164" fontId="7" fillId="2" borderId="3" xfId="2" quotePrefix="1" applyFont="1" applyFill="1" applyBorder="1" applyAlignment="1">
      <alignment horizontal="center" vertical="center" shrinkToFit="1"/>
    </xf>
    <xf numFmtId="164" fontId="7" fillId="2" borderId="4" xfId="2" quotePrefix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4" fillId="2" borderId="1" xfId="1" applyFont="1" applyFill="1" applyBorder="1" applyAlignment="1">
      <alignment horizontal="center" vertical="center" wrapText="1" shrinkToFit="1"/>
    </xf>
    <xf numFmtId="0" fontId="4" fillId="2" borderId="6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6" fillId="0" borderId="0" xfId="1" applyFont="1" applyFill="1" applyAlignment="1">
      <alignment wrapText="1"/>
    </xf>
    <xf numFmtId="0" fontId="0" fillId="0" borderId="0" xfId="0" applyAlignment="1">
      <alignment wrapText="1"/>
    </xf>
    <xf numFmtId="0" fontId="25" fillId="0" borderId="9" xfId="0" applyFont="1" applyBorder="1" applyAlignment="1">
      <alignment horizontal="left" shrinkToFit="1"/>
    </xf>
    <xf numFmtId="0" fontId="26" fillId="0" borderId="0" xfId="0" applyFont="1" applyAlignment="1">
      <alignment horizontal="left" shrinkToFit="1"/>
    </xf>
    <xf numFmtId="40" fontId="7" fillId="3" borderId="7" xfId="2" quotePrefix="1" applyNumberFormat="1" applyFont="1" applyFill="1" applyBorder="1" applyAlignment="1">
      <alignment horizontal="center" vertical="center" wrapText="1"/>
    </xf>
    <xf numFmtId="40" fontId="7" fillId="3" borderId="23" xfId="2" quotePrefix="1" applyNumberFormat="1" applyFont="1" applyFill="1" applyBorder="1" applyAlignment="1">
      <alignment horizontal="center" vertical="center" wrapText="1"/>
    </xf>
    <xf numFmtId="40" fontId="7" fillId="3" borderId="11" xfId="2" quotePrefix="1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7" fillId="2" borderId="1" xfId="2" quotePrefix="1" applyFont="1" applyFill="1" applyBorder="1" applyAlignment="1">
      <alignment horizontal="center" vertical="center" shrinkToFit="1"/>
    </xf>
    <xf numFmtId="164" fontId="7" fillId="2" borderId="10" xfId="2" quotePrefix="1" applyFont="1" applyFill="1" applyBorder="1" applyAlignment="1">
      <alignment horizontal="center" vertical="center" shrinkToFit="1"/>
    </xf>
    <xf numFmtId="165" fontId="7" fillId="2" borderId="1" xfId="2" quotePrefix="1" applyNumberFormat="1" applyFont="1" applyFill="1" applyBorder="1" applyAlignment="1">
      <alignment horizontal="center" vertical="center" shrinkToFit="1"/>
    </xf>
    <xf numFmtId="165" fontId="7" fillId="2" borderId="10" xfId="2" quotePrefix="1" applyNumberFormat="1" applyFont="1" applyFill="1" applyBorder="1" applyAlignment="1">
      <alignment horizontal="center" vertical="center" shrinkToFit="1"/>
    </xf>
    <xf numFmtId="4" fontId="4" fillId="2" borderId="1" xfId="1" applyNumberFormat="1" applyFont="1" applyFill="1" applyBorder="1" applyAlignment="1">
      <alignment horizontal="center" vertical="center" shrinkToFit="1"/>
    </xf>
    <xf numFmtId="4" fontId="4" fillId="2" borderId="10" xfId="1" applyNumberFormat="1" applyFont="1" applyFill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 shrinkToFi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168" fontId="7" fillId="2" borderId="1" xfId="2" quotePrefix="1" applyNumberFormat="1" applyFont="1" applyFill="1" applyBorder="1" applyAlignment="1">
      <alignment horizontal="center" vertical="center" wrapText="1"/>
    </xf>
    <xf numFmtId="168" fontId="7" fillId="2" borderId="10" xfId="2" quotePrefix="1" applyNumberFormat="1" applyFont="1" applyFill="1" applyBorder="1" applyAlignment="1">
      <alignment horizontal="center" vertical="center" wrapText="1"/>
    </xf>
    <xf numFmtId="43" fontId="7" fillId="2" borderId="1" xfId="2" quotePrefix="1" applyNumberFormat="1" applyFont="1" applyFill="1" applyBorder="1" applyAlignment="1">
      <alignment horizontal="center" vertical="center" shrinkToFit="1"/>
    </xf>
    <xf numFmtId="43" fontId="7" fillId="2" borderId="10" xfId="2" quotePrefix="1" applyNumberFormat="1" applyFont="1" applyFill="1" applyBorder="1" applyAlignment="1">
      <alignment horizontal="center" vertical="center" shrinkToFit="1"/>
    </xf>
    <xf numFmtId="43" fontId="4" fillId="2" borderId="1" xfId="1" applyNumberFormat="1" applyFont="1" applyFill="1" applyBorder="1" applyAlignment="1">
      <alignment horizontal="center" vertical="center" shrinkToFit="1"/>
    </xf>
    <xf numFmtId="43" fontId="4" fillId="2" borderId="10" xfId="1" applyNumberFormat="1" applyFont="1" applyFill="1" applyBorder="1" applyAlignment="1">
      <alignment horizontal="center" vertical="center" shrinkToFit="1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17" fillId="2" borderId="3" xfId="1" applyFont="1" applyFill="1" applyBorder="1" applyAlignment="1">
      <alignment horizontal="center" vertical="center" shrinkToFit="1"/>
    </xf>
    <xf numFmtId="0" fontId="17" fillId="2" borderId="4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0" fontId="16" fillId="2" borderId="8" xfId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2" borderId="7" xfId="1" applyFont="1" applyFill="1" applyBorder="1" applyAlignment="1">
      <alignment horizontal="center" vertical="center"/>
    </xf>
    <xf numFmtId="164" fontId="29" fillId="2" borderId="1" xfId="2" quotePrefix="1" applyFont="1" applyFill="1" applyBorder="1" applyAlignment="1">
      <alignment horizontal="center" vertical="center" wrapText="1"/>
    </xf>
    <xf numFmtId="164" fontId="29" fillId="2" borderId="6" xfId="2" quotePrefix="1" applyFont="1" applyFill="1" applyBorder="1" applyAlignment="1">
      <alignment horizontal="center" vertical="center" wrapText="1"/>
    </xf>
    <xf numFmtId="164" fontId="29" fillId="2" borderId="10" xfId="2" quotePrefix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shrinkToFit="1"/>
    </xf>
    <xf numFmtId="0" fontId="16" fillId="2" borderId="4" xfId="1" applyFont="1" applyFill="1" applyBorder="1" applyAlignment="1">
      <alignment horizontal="center" vertical="center" shrinkToFit="1"/>
    </xf>
    <xf numFmtId="0" fontId="16" fillId="2" borderId="5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center" vertical="center"/>
    </xf>
    <xf numFmtId="0" fontId="17" fillId="2" borderId="4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0" fontId="16" fillId="2" borderId="4" xfId="1" applyFont="1" applyFill="1" applyBorder="1" applyAlignment="1">
      <alignment horizontal="center" vertical="center"/>
    </xf>
    <xf numFmtId="0" fontId="16" fillId="2" borderId="5" xfId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" vertical="center" shrinkToFit="1"/>
    </xf>
    <xf numFmtId="0" fontId="18" fillId="2" borderId="4" xfId="1" applyFont="1" applyFill="1" applyBorder="1" applyAlignment="1">
      <alignment horizontal="center" vertical="center" shrinkToFit="1"/>
    </xf>
    <xf numFmtId="0" fontId="18" fillId="2" borderId="5" xfId="1" applyFont="1" applyFill="1" applyBorder="1" applyAlignment="1">
      <alignment horizontal="center" vertical="center" shrinkToFit="1"/>
    </xf>
    <xf numFmtId="0" fontId="19" fillId="2" borderId="3" xfId="1" applyFont="1" applyFill="1" applyBorder="1" applyAlignment="1">
      <alignment horizontal="center" vertical="center" shrinkToFit="1"/>
    </xf>
    <xf numFmtId="0" fontId="19" fillId="2" borderId="4" xfId="1" applyFont="1" applyFill="1" applyBorder="1" applyAlignment="1">
      <alignment horizontal="center" vertical="center" shrinkToFit="1"/>
    </xf>
    <xf numFmtId="0" fontId="19" fillId="2" borderId="5" xfId="1" applyFont="1" applyFill="1" applyBorder="1" applyAlignment="1">
      <alignment horizontal="center" vertical="center" shrinkToFit="1"/>
    </xf>
    <xf numFmtId="0" fontId="30" fillId="7" borderId="8" xfId="1" applyFont="1" applyFill="1" applyBorder="1" applyAlignment="1">
      <alignment horizontal="center" vertical="center"/>
    </xf>
    <xf numFmtId="0" fontId="30" fillId="7" borderId="9" xfId="1" applyFont="1" applyFill="1" applyBorder="1" applyAlignment="1">
      <alignment horizontal="center" vertical="center"/>
    </xf>
    <xf numFmtId="0" fontId="30" fillId="7" borderId="7" xfId="1" applyFont="1" applyFill="1" applyBorder="1" applyAlignment="1">
      <alignment horizontal="center" vertical="center"/>
    </xf>
    <xf numFmtId="0" fontId="30" fillId="7" borderId="21" xfId="1" applyFont="1" applyFill="1" applyBorder="1" applyAlignment="1">
      <alignment horizontal="center" vertical="center"/>
    </xf>
    <xf numFmtId="0" fontId="30" fillId="7" borderId="17" xfId="1" applyFont="1" applyFill="1" applyBorder="1" applyAlignment="1">
      <alignment horizontal="center" vertical="center"/>
    </xf>
    <xf numFmtId="0" fontId="30" fillId="7" borderId="11" xfId="1" applyFont="1" applyFill="1" applyBorder="1" applyAlignment="1">
      <alignment horizontal="center" vertical="center"/>
    </xf>
    <xf numFmtId="0" fontId="18" fillId="2" borderId="8" xfId="1" applyFont="1" applyFill="1" applyBorder="1" applyAlignment="1">
      <alignment horizontal="center" vertical="center"/>
    </xf>
    <xf numFmtId="0" fontId="18" fillId="2" borderId="9" xfId="1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/>
    </xf>
    <xf numFmtId="0" fontId="19" fillId="2" borderId="4" xfId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19" fillId="2" borderId="8" xfId="1" applyFont="1" applyFill="1" applyBorder="1" applyAlignment="1">
      <alignment horizontal="center" vertical="center"/>
    </xf>
    <xf numFmtId="0" fontId="19" fillId="2" borderId="9" xfId="1" applyFont="1" applyFill="1" applyBorder="1" applyAlignment="1">
      <alignment horizontal="center" vertical="center"/>
    </xf>
    <xf numFmtId="0" fontId="19" fillId="2" borderId="7" xfId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/>
    </xf>
    <xf numFmtId="0" fontId="18" fillId="2" borderId="5" xfId="1" applyFont="1" applyFill="1" applyBorder="1" applyAlignment="1">
      <alignment horizontal="center" vertical="center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15</xdr:row>
      <xdr:rowOff>0</xdr:rowOff>
    </xdr:from>
    <xdr:to>
      <xdr:col>7</xdr:col>
      <xdr:colOff>1050370</xdr:colOff>
      <xdr:row>16</xdr:row>
      <xdr:rowOff>47625</xdr:rowOff>
    </xdr:to>
    <xdr:sp macro="" textlink="">
      <xdr:nvSpPr>
        <xdr:cNvPr id="2" name="TextBox 1"/>
        <xdr:cNvSpPr txBox="1"/>
      </xdr:nvSpPr>
      <xdr:spPr>
        <a:xfrm>
          <a:off x="5381625" y="3286125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17</xdr:row>
      <xdr:rowOff>6858</xdr:rowOff>
    </xdr:from>
    <xdr:to>
      <xdr:col>8</xdr:col>
      <xdr:colOff>752474</xdr:colOff>
      <xdr:row>18</xdr:row>
      <xdr:rowOff>54483</xdr:rowOff>
    </xdr:to>
    <xdr:sp macro="" textlink="">
      <xdr:nvSpPr>
        <xdr:cNvPr id="3" name="TextBox 2"/>
        <xdr:cNvSpPr txBox="1"/>
      </xdr:nvSpPr>
      <xdr:spPr>
        <a:xfrm>
          <a:off x="5381625" y="3731133"/>
          <a:ext cx="2876549" cy="2667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oneCellAnchor>
    <xdr:from>
      <xdr:col>6</xdr:col>
      <xdr:colOff>876300</xdr:colOff>
      <xdr:row>16</xdr:row>
      <xdr:rowOff>38100</xdr:rowOff>
    </xdr:from>
    <xdr:ext cx="184731" cy="264560"/>
    <xdr:sp macro="" textlink="">
      <xdr:nvSpPr>
        <xdr:cNvPr id="4" name="TextBox 3"/>
        <xdr:cNvSpPr txBox="1"/>
      </xdr:nvSpPr>
      <xdr:spPr>
        <a:xfrm>
          <a:off x="6257925" y="354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</xdr:col>
      <xdr:colOff>1771649</xdr:colOff>
      <xdr:row>35</xdr:row>
      <xdr:rowOff>0</xdr:rowOff>
    </xdr:from>
    <xdr:to>
      <xdr:col>6</xdr:col>
      <xdr:colOff>133349</xdr:colOff>
      <xdr:row>36</xdr:row>
      <xdr:rowOff>47625</xdr:rowOff>
    </xdr:to>
    <xdr:sp macro="" textlink="">
      <xdr:nvSpPr>
        <xdr:cNvPr id="5" name="TextBox 4"/>
        <xdr:cNvSpPr txBox="1"/>
      </xdr:nvSpPr>
      <xdr:spPr>
        <a:xfrm>
          <a:off x="3600449" y="7886700"/>
          <a:ext cx="1914525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10</xdr:col>
      <xdr:colOff>142875</xdr:colOff>
      <xdr:row>28</xdr:row>
      <xdr:rowOff>28575</xdr:rowOff>
    </xdr:from>
    <xdr:to>
      <xdr:col>10</xdr:col>
      <xdr:colOff>266700</xdr:colOff>
      <xdr:row>29</xdr:row>
      <xdr:rowOff>66675</xdr:rowOff>
    </xdr:to>
    <xdr:sp macro="" textlink="">
      <xdr:nvSpPr>
        <xdr:cNvPr id="6" name="Right Arrow 5"/>
        <xdr:cNvSpPr/>
      </xdr:nvSpPr>
      <xdr:spPr>
        <a:xfrm rot="16200000">
          <a:off x="9324975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46"/>
  <sheetViews>
    <sheetView topLeftCell="A25" zoomScaleNormal="100" workbookViewId="0">
      <selection activeCell="D9" sqref="D9"/>
    </sheetView>
  </sheetViews>
  <sheetFormatPr defaultRowHeight="15"/>
  <cols>
    <col min="1" max="3" width="9.140625" style="39"/>
    <col min="4" max="4" width="26.5703125" style="39" customWidth="1"/>
    <col min="5" max="5" width="16.140625" style="39" customWidth="1"/>
    <col min="6" max="6" width="10.5703125" style="40" customWidth="1"/>
    <col min="7" max="7" width="14.85546875" style="40" customWidth="1"/>
    <col min="8" max="9" width="17" style="40" customWidth="1"/>
    <col min="10" max="13" width="9.140625" style="40"/>
    <col min="15" max="15" width="12.85546875" customWidth="1"/>
    <col min="16" max="16" width="10.85546875" customWidth="1"/>
  </cols>
  <sheetData>
    <row r="1" spans="1:33" s="2" customFormat="1" ht="23.25">
      <c r="A1" s="134" t="s">
        <v>33</v>
      </c>
      <c r="B1" s="41"/>
      <c r="C1" s="41"/>
      <c r="D1" s="37"/>
      <c r="E1" s="37"/>
      <c r="F1" s="37"/>
      <c r="G1" s="37"/>
      <c r="H1" s="37"/>
      <c r="I1" s="37"/>
      <c r="J1" s="37"/>
      <c r="K1" s="37"/>
      <c r="L1" s="37"/>
      <c r="M1" s="37"/>
      <c r="N1" s="5"/>
      <c r="O1" s="5"/>
      <c r="P1" s="5"/>
      <c r="Q1" s="5"/>
      <c r="R1" s="5"/>
      <c r="S1" s="5"/>
      <c r="T1" s="3"/>
      <c r="U1" s="3"/>
      <c r="V1" s="5"/>
    </row>
    <row r="2" spans="1:33" s="2" customFormat="1" ht="17.25">
      <c r="A2" s="41" t="s">
        <v>34</v>
      </c>
      <c r="B2" s="41"/>
      <c r="C2" s="41"/>
      <c r="D2" s="37"/>
      <c r="E2" s="37"/>
      <c r="F2" s="37"/>
      <c r="G2" s="37"/>
      <c r="H2" s="37"/>
      <c r="I2" s="37"/>
      <c r="J2" s="37"/>
      <c r="K2" s="37"/>
      <c r="L2" s="37"/>
      <c r="M2" s="37"/>
      <c r="N2" s="5"/>
      <c r="O2" s="5"/>
      <c r="P2" s="5"/>
      <c r="Q2" s="5"/>
      <c r="R2" s="5"/>
      <c r="S2" s="5"/>
      <c r="T2" s="3"/>
      <c r="U2" s="3"/>
      <c r="V2" s="5"/>
    </row>
    <row r="3" spans="1:33" s="8" customFormat="1" ht="17.25">
      <c r="A3" s="41" t="s">
        <v>147</v>
      </c>
      <c r="B3" s="41"/>
      <c r="C3" s="41"/>
      <c r="D3" s="37"/>
      <c r="E3" s="37"/>
      <c r="F3" s="37"/>
      <c r="G3" s="37"/>
      <c r="H3" s="37"/>
      <c r="I3" s="37"/>
      <c r="J3" s="37"/>
      <c r="K3" s="37"/>
      <c r="L3" s="37"/>
      <c r="M3" s="37"/>
      <c r="N3" s="5"/>
      <c r="O3" s="5"/>
      <c r="P3" s="5"/>
      <c r="Q3" s="5"/>
      <c r="R3" s="5"/>
      <c r="S3" s="5"/>
      <c r="T3" s="3"/>
      <c r="U3" s="3"/>
      <c r="V3" s="5"/>
    </row>
    <row r="4" spans="1:33" s="8" customFormat="1" ht="17.25">
      <c r="A4" s="42"/>
      <c r="B4" s="130" t="s">
        <v>14</v>
      </c>
      <c r="C4" s="131" t="s">
        <v>162</v>
      </c>
      <c r="D4" s="132"/>
      <c r="E4" s="132"/>
      <c r="F4" s="132"/>
      <c r="G4" s="133"/>
      <c r="H4" s="132"/>
      <c r="I4" s="27"/>
      <c r="J4" s="28"/>
      <c r="K4" s="28"/>
      <c r="L4" s="27"/>
      <c r="M4" s="28"/>
      <c r="N4" s="5"/>
      <c r="O4" s="5"/>
      <c r="P4" s="5"/>
      <c r="Q4" s="5"/>
      <c r="R4" s="5"/>
      <c r="S4" s="5"/>
      <c r="T4" s="3"/>
      <c r="U4" s="3"/>
      <c r="V4" s="5"/>
    </row>
    <row r="5" spans="1:33" s="2" customFormat="1" ht="17.25">
      <c r="D5" s="1" t="s">
        <v>55</v>
      </c>
      <c r="P5" s="7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F5" s="8"/>
      <c r="AG5" s="8"/>
    </row>
    <row r="6" spans="1:33" s="2" customFormat="1" ht="17.25">
      <c r="D6" s="9" t="s">
        <v>137</v>
      </c>
      <c r="E6" s="9"/>
      <c r="F6" s="9"/>
      <c r="P6" s="7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F6" s="8"/>
      <c r="AG6" s="8"/>
    </row>
    <row r="7" spans="1:33" s="2" customFormat="1" ht="17.25">
      <c r="D7" s="4" t="s">
        <v>56</v>
      </c>
      <c r="E7" s="4"/>
      <c r="F7" s="4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4"/>
      <c r="AD7" s="4"/>
      <c r="AE7" s="4"/>
      <c r="AF7" s="4"/>
      <c r="AG7" s="4"/>
    </row>
    <row r="8" spans="1:33" s="2" customFormat="1" ht="17.25">
      <c r="D8" s="4" t="s">
        <v>171</v>
      </c>
      <c r="E8" s="4"/>
      <c r="F8" s="4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4"/>
      <c r="AD8" s="4"/>
      <c r="AE8" s="4"/>
      <c r="AF8" s="4"/>
      <c r="AG8" s="4"/>
    </row>
    <row r="9" spans="1:33" s="2" customFormat="1" ht="17.25">
      <c r="D9" s="4"/>
      <c r="E9" s="4"/>
      <c r="F9" s="4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4"/>
      <c r="AD9" s="4"/>
      <c r="AE9" s="4"/>
      <c r="AF9" s="4"/>
      <c r="AG9" s="4"/>
    </row>
    <row r="10" spans="1:33" s="2" customFormat="1" ht="17.25">
      <c r="D10" s="30" t="s">
        <v>124</v>
      </c>
      <c r="E10" s="105"/>
      <c r="F10" s="3" t="s">
        <v>35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4"/>
      <c r="AD10" s="4"/>
      <c r="AE10" s="4"/>
      <c r="AF10" s="4"/>
      <c r="AG10" s="4"/>
    </row>
    <row r="11" spans="1:33" s="2" customFormat="1" ht="17.25">
      <c r="D11" s="33" t="s">
        <v>127</v>
      </c>
      <c r="E11" s="106"/>
      <c r="F11" s="3" t="s">
        <v>35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4"/>
      <c r="AD11" s="4"/>
      <c r="AE11" s="4"/>
      <c r="AF11" s="4"/>
      <c r="AG11" s="4"/>
    </row>
    <row r="12" spans="1:33" s="2" customFormat="1" ht="17.25">
      <c r="D12" s="31" t="s">
        <v>39</v>
      </c>
      <c r="E12" s="107"/>
      <c r="F12" s="3" t="s">
        <v>35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4"/>
      <c r="AD12" s="4"/>
      <c r="AE12" s="4"/>
      <c r="AF12" s="4"/>
      <c r="AG12" s="4"/>
    </row>
    <row r="13" spans="1:33" s="2" customFormat="1" ht="17.25">
      <c r="D13" s="31" t="s">
        <v>164</v>
      </c>
      <c r="E13" s="93">
        <f>SUM(B47:D47)</f>
        <v>0</v>
      </c>
      <c r="F13" s="3" t="s">
        <v>35</v>
      </c>
      <c r="L13" s="30"/>
      <c r="M13" s="10"/>
      <c r="N13" s="6"/>
      <c r="P13" s="13"/>
      <c r="Q13" s="13"/>
      <c r="R13" s="13"/>
      <c r="S13" s="13"/>
      <c r="T13" s="13"/>
      <c r="U13" s="13"/>
      <c r="V13" s="29"/>
      <c r="W13" s="13"/>
      <c r="X13" s="13"/>
      <c r="Y13" s="13"/>
      <c r="Z13" s="13"/>
      <c r="AA13" s="13"/>
      <c r="AB13" s="6"/>
    </row>
    <row r="14" spans="1:33" s="2" customFormat="1" ht="17.25">
      <c r="C14" s="5"/>
      <c r="D14" s="33" t="s">
        <v>57</v>
      </c>
      <c r="E14" s="93">
        <f>E12-E13</f>
        <v>0</v>
      </c>
      <c r="F14" s="3" t="s">
        <v>35</v>
      </c>
      <c r="L14" s="30"/>
      <c r="M14" s="10"/>
      <c r="N14" s="6"/>
      <c r="P14" s="13"/>
      <c r="Q14" s="13"/>
      <c r="R14" s="13"/>
      <c r="S14" s="13"/>
      <c r="T14" s="13"/>
      <c r="U14" s="13"/>
      <c r="V14" s="29"/>
      <c r="W14" s="13"/>
      <c r="X14" s="13"/>
      <c r="Y14" s="13"/>
      <c r="Z14" s="13"/>
      <c r="AA14" s="13"/>
      <c r="AB14" s="6"/>
    </row>
    <row r="15" spans="1:33" s="2" customFormat="1" ht="17.25">
      <c r="D15" s="30" t="s">
        <v>130</v>
      </c>
      <c r="E15" s="94">
        <f>E10-E13</f>
        <v>0</v>
      </c>
      <c r="F15" s="3" t="s">
        <v>35</v>
      </c>
      <c r="L15" s="30"/>
      <c r="M15" s="10"/>
      <c r="N15" s="6"/>
      <c r="P15" s="13"/>
      <c r="Q15" s="13"/>
      <c r="R15" s="13"/>
      <c r="S15" s="13"/>
      <c r="T15" s="13"/>
      <c r="U15" s="13"/>
      <c r="V15" s="29"/>
      <c r="W15" s="13"/>
      <c r="X15" s="13"/>
      <c r="Y15" s="13"/>
      <c r="Z15" s="13"/>
      <c r="AA15" s="13"/>
      <c r="AB15" s="6"/>
    </row>
    <row r="16" spans="1:33" s="90" customFormat="1" ht="17.25">
      <c r="D16" s="38"/>
      <c r="E16" s="67"/>
      <c r="F16" s="67"/>
      <c r="L16" s="91"/>
      <c r="M16" s="10"/>
      <c r="N16" s="10"/>
      <c r="P16" s="86"/>
      <c r="Q16" s="86"/>
      <c r="R16" s="86"/>
      <c r="S16" s="86"/>
      <c r="T16" s="86"/>
      <c r="U16" s="86"/>
      <c r="V16" s="92"/>
      <c r="W16" s="86"/>
      <c r="X16" s="86"/>
      <c r="Y16" s="86"/>
      <c r="Z16" s="86"/>
      <c r="AA16" s="86"/>
      <c r="AB16" s="10"/>
    </row>
    <row r="17" spans="2:28" s="2" customFormat="1" ht="17.25">
      <c r="D17" s="30" t="s">
        <v>128</v>
      </c>
      <c r="E17" s="95">
        <f>SUM(E18:E20)</f>
        <v>0</v>
      </c>
      <c r="F17" s="10" t="s">
        <v>35</v>
      </c>
      <c r="L17" s="30"/>
      <c r="M17" s="10"/>
      <c r="N17" s="6"/>
      <c r="P17" s="13"/>
      <c r="Q17" s="13"/>
      <c r="R17" s="13"/>
      <c r="S17" s="13"/>
      <c r="T17" s="13"/>
      <c r="U17" s="13"/>
      <c r="V17" s="29"/>
      <c r="W17" s="13"/>
      <c r="X17" s="13"/>
      <c r="Y17" s="13"/>
      <c r="Z17" s="13"/>
      <c r="AA17" s="13"/>
      <c r="AB17" s="6"/>
    </row>
    <row r="18" spans="2:28" s="2" customFormat="1" ht="17.25">
      <c r="D18" s="33" t="s">
        <v>38</v>
      </c>
      <c r="E18" s="103"/>
      <c r="F18" s="3" t="s">
        <v>35</v>
      </c>
      <c r="L18" s="30"/>
      <c r="M18" s="10"/>
      <c r="N18" s="6"/>
      <c r="P18" s="13"/>
      <c r="Q18" s="13"/>
      <c r="R18" s="13"/>
      <c r="S18" s="13"/>
      <c r="T18" s="13"/>
      <c r="U18" s="13"/>
      <c r="V18" s="29"/>
      <c r="W18" s="13"/>
      <c r="X18" s="13"/>
      <c r="Y18" s="13"/>
      <c r="Z18" s="13"/>
      <c r="AA18" s="13"/>
      <c r="AB18" s="6"/>
    </row>
    <row r="19" spans="2:28" s="2" customFormat="1" ht="17.25">
      <c r="D19" s="38" t="s">
        <v>36</v>
      </c>
      <c r="E19" s="104"/>
      <c r="F19" s="3" t="s">
        <v>35</v>
      </c>
      <c r="L19" s="30"/>
      <c r="M19" s="10"/>
      <c r="N19" s="6"/>
      <c r="P19" s="13"/>
      <c r="Q19" s="13"/>
      <c r="R19" s="13"/>
      <c r="S19" s="13"/>
      <c r="T19" s="13"/>
      <c r="U19" s="13"/>
      <c r="V19" s="29"/>
      <c r="W19" s="13"/>
      <c r="X19" s="13"/>
      <c r="Y19" s="13"/>
      <c r="Z19" s="13"/>
      <c r="AA19" s="13"/>
      <c r="AB19" s="6"/>
    </row>
    <row r="20" spans="2:28" s="2" customFormat="1" ht="17.25">
      <c r="D20" s="38" t="s">
        <v>37</v>
      </c>
      <c r="E20" s="104"/>
      <c r="F20" s="3" t="s">
        <v>35</v>
      </c>
      <c r="L20" s="30"/>
      <c r="M20" s="10"/>
      <c r="N20" s="6"/>
      <c r="P20" s="13"/>
      <c r="Q20" s="13"/>
      <c r="R20" s="13"/>
      <c r="S20" s="13"/>
      <c r="T20" s="13"/>
      <c r="U20" s="13"/>
      <c r="V20" s="29"/>
      <c r="W20" s="13"/>
      <c r="X20" s="13"/>
      <c r="Y20" s="13"/>
      <c r="Z20" s="13"/>
      <c r="AA20" s="13"/>
      <c r="AB20" s="6"/>
    </row>
    <row r="21" spans="2:28" s="2" customFormat="1" ht="17.25">
      <c r="D21" s="30" t="s">
        <v>129</v>
      </c>
      <c r="E21" s="94">
        <f>AX30</f>
        <v>0</v>
      </c>
      <c r="F21" s="6" t="s">
        <v>35</v>
      </c>
      <c r="L21" s="30"/>
      <c r="M21" s="10"/>
      <c r="N21" s="6"/>
      <c r="P21" s="13"/>
      <c r="Q21" s="13"/>
      <c r="R21" s="13"/>
      <c r="S21" s="13"/>
      <c r="T21" s="13"/>
      <c r="U21" s="13"/>
      <c r="V21" s="29"/>
      <c r="W21" s="13"/>
      <c r="X21" s="13"/>
      <c r="Y21" s="13"/>
      <c r="Z21" s="13"/>
      <c r="AA21" s="13"/>
      <c r="AB21" s="6"/>
    </row>
    <row r="22" spans="2:28" s="2" customFormat="1" ht="17.25">
      <c r="D22" s="30" t="s">
        <v>125</v>
      </c>
      <c r="E22" s="96">
        <f>AY30</f>
        <v>0</v>
      </c>
      <c r="F22" s="6" t="s">
        <v>35</v>
      </c>
      <c r="L22" s="30"/>
      <c r="M22" s="10"/>
      <c r="N22" s="6"/>
      <c r="P22" s="13"/>
      <c r="Q22" s="13"/>
      <c r="R22" s="13"/>
      <c r="S22" s="13"/>
      <c r="T22" s="13"/>
      <c r="U22" s="13"/>
      <c r="V22" s="29"/>
      <c r="W22" s="13"/>
      <c r="X22" s="13"/>
      <c r="Y22" s="13"/>
      <c r="Z22" s="13"/>
      <c r="AA22" s="13"/>
      <c r="AB22" s="6"/>
    </row>
    <row r="23" spans="2:28" s="2" customFormat="1" ht="17.25">
      <c r="D23" s="30" t="s">
        <v>126</v>
      </c>
      <c r="E23" s="97">
        <f>E17-E21</f>
        <v>0</v>
      </c>
      <c r="F23" s="6" t="s">
        <v>35</v>
      </c>
      <c r="L23" s="30"/>
      <c r="M23" s="10"/>
      <c r="N23" s="6"/>
      <c r="P23" s="13"/>
      <c r="Q23" s="13"/>
      <c r="R23" s="13"/>
      <c r="S23" s="13"/>
      <c r="T23" s="13"/>
      <c r="U23" s="13"/>
      <c r="V23" s="29"/>
      <c r="W23" s="13"/>
      <c r="X23" s="13"/>
      <c r="Y23" s="13"/>
      <c r="Z23" s="13"/>
      <c r="AA23" s="13"/>
      <c r="AB23" s="6"/>
    </row>
    <row r="24" spans="2:28" s="2" customFormat="1" ht="17.25">
      <c r="D24" s="30"/>
      <c r="E24" s="32"/>
      <c r="F24" s="6"/>
      <c r="I24" s="3"/>
      <c r="J24" s="3"/>
      <c r="L24" s="30"/>
      <c r="M24" s="10"/>
      <c r="N24" s="6"/>
      <c r="P24" s="13"/>
      <c r="Q24" s="13"/>
      <c r="R24" s="13"/>
      <c r="S24" s="13"/>
      <c r="T24" s="13"/>
      <c r="U24" s="13"/>
      <c r="V24" s="29"/>
      <c r="W24" s="13"/>
      <c r="X24" s="13"/>
      <c r="Y24" s="13"/>
      <c r="Z24" s="13"/>
      <c r="AA24" s="13"/>
      <c r="AB24" s="6"/>
    </row>
    <row r="25" spans="2:28" s="2" customFormat="1" ht="17.25" customHeight="1">
      <c r="C25" s="169" t="s">
        <v>0</v>
      </c>
      <c r="D25" s="172" t="s">
        <v>1</v>
      </c>
      <c r="E25" s="173" t="s">
        <v>2</v>
      </c>
      <c r="F25" s="173" t="s">
        <v>3</v>
      </c>
      <c r="G25" s="186" t="s">
        <v>4</v>
      </c>
      <c r="H25" s="187" t="s">
        <v>142</v>
      </c>
      <c r="I25" s="190" t="s">
        <v>143</v>
      </c>
      <c r="J25" s="176" t="s">
        <v>149</v>
      </c>
      <c r="K25" s="177"/>
      <c r="L25" s="178"/>
      <c r="M25" s="10"/>
      <c r="N25" s="6"/>
      <c r="P25" s="13"/>
      <c r="Q25" s="13"/>
      <c r="R25" s="13"/>
      <c r="S25" s="13"/>
      <c r="T25" s="13"/>
      <c r="U25" s="13"/>
      <c r="V25" s="29"/>
      <c r="W25" s="13"/>
      <c r="X25" s="13"/>
      <c r="Y25" s="13"/>
      <c r="Z25" s="13"/>
      <c r="AA25" s="13"/>
      <c r="AB25" s="6"/>
    </row>
    <row r="26" spans="2:28" s="2" customFormat="1" ht="17.25">
      <c r="C26" s="170"/>
      <c r="D26" s="172"/>
      <c r="E26" s="174"/>
      <c r="F26" s="174"/>
      <c r="G26" s="170"/>
      <c r="H26" s="188"/>
      <c r="I26" s="191"/>
      <c r="J26" s="179"/>
      <c r="K26" s="180"/>
      <c r="L26" s="181"/>
      <c r="M26" s="10"/>
      <c r="N26" s="6"/>
      <c r="P26" s="13"/>
      <c r="Q26" s="13"/>
      <c r="R26" s="13"/>
      <c r="S26" s="13"/>
      <c r="T26" s="13"/>
      <c r="U26" s="13"/>
      <c r="V26" s="29"/>
      <c r="W26" s="13"/>
      <c r="X26" s="13"/>
      <c r="Y26" s="13"/>
      <c r="Z26" s="13"/>
      <c r="AA26" s="13"/>
      <c r="AB26" s="6"/>
    </row>
    <row r="27" spans="2:28" s="2" customFormat="1" ht="17.25">
      <c r="C27" s="171"/>
      <c r="D27" s="172"/>
      <c r="E27" s="175"/>
      <c r="F27" s="175"/>
      <c r="G27" s="171"/>
      <c r="H27" s="189"/>
      <c r="I27" s="192"/>
      <c r="J27" s="117" t="s">
        <v>51</v>
      </c>
      <c r="K27" s="15" t="s">
        <v>52</v>
      </c>
      <c r="L27" s="16" t="s">
        <v>53</v>
      </c>
      <c r="M27" s="10"/>
      <c r="N27" s="6"/>
      <c r="P27" s="13"/>
      <c r="Q27" s="13"/>
      <c r="R27" s="13"/>
      <c r="S27" s="13"/>
      <c r="T27" s="13"/>
      <c r="U27" s="13"/>
      <c r="V27" s="29"/>
      <c r="W27" s="13"/>
      <c r="X27" s="13"/>
      <c r="Y27" s="13"/>
      <c r="Z27" s="13"/>
      <c r="AA27" s="13"/>
      <c r="AB27" s="6"/>
    </row>
    <row r="28" spans="2:28" s="2" customFormat="1" ht="17.25">
      <c r="C28" s="115" t="s">
        <v>14</v>
      </c>
      <c r="D28" s="115" t="s">
        <v>15</v>
      </c>
      <c r="E28" s="115" t="s">
        <v>16</v>
      </c>
      <c r="F28" s="115" t="s">
        <v>17</v>
      </c>
      <c r="G28" s="116" t="s">
        <v>18</v>
      </c>
      <c r="H28" s="63" t="s">
        <v>19</v>
      </c>
      <c r="I28" s="63" t="s">
        <v>20</v>
      </c>
      <c r="J28" s="74" t="s">
        <v>69</v>
      </c>
      <c r="K28" s="74" t="s">
        <v>70</v>
      </c>
      <c r="L28" s="74" t="s">
        <v>71</v>
      </c>
      <c r="M28" s="10"/>
      <c r="N28" s="6"/>
      <c r="P28" s="13"/>
      <c r="Q28" s="13"/>
      <c r="R28" s="13"/>
      <c r="S28" s="13"/>
      <c r="T28" s="13"/>
      <c r="U28" s="13"/>
      <c r="V28" s="29"/>
      <c r="W28" s="13"/>
      <c r="X28" s="13"/>
      <c r="Y28" s="13"/>
      <c r="Z28" s="13"/>
      <c r="AA28" s="13"/>
      <c r="AB28" s="6"/>
    </row>
    <row r="29" spans="2:28" s="2" customFormat="1" ht="17.25">
      <c r="D29" s="44"/>
      <c r="E29" s="44"/>
      <c r="F29" s="45"/>
      <c r="G29" s="45"/>
      <c r="H29" s="46"/>
      <c r="I29" s="47"/>
      <c r="J29" s="3"/>
      <c r="L29" s="30"/>
      <c r="M29" s="10"/>
      <c r="N29" s="6"/>
      <c r="P29" s="13"/>
      <c r="Q29" s="13"/>
      <c r="R29" s="13"/>
      <c r="S29" s="13"/>
      <c r="T29" s="13"/>
      <c r="U29" s="13"/>
      <c r="V29" s="29"/>
      <c r="W29" s="13"/>
      <c r="X29" s="13"/>
      <c r="Y29" s="13"/>
      <c r="Z29" s="13"/>
      <c r="AA29" s="13"/>
      <c r="AB29" s="6"/>
    </row>
    <row r="30" spans="2:28" s="2" customFormat="1" ht="17.25">
      <c r="B30" s="43"/>
      <c r="F30" s="3"/>
      <c r="H30" s="3"/>
      <c r="I30" s="3"/>
      <c r="J30" s="193" t="s">
        <v>132</v>
      </c>
      <c r="K30" s="194"/>
      <c r="L30" s="194"/>
      <c r="M30" s="10"/>
      <c r="N30" s="6"/>
      <c r="P30" s="13"/>
      <c r="Q30" s="13"/>
      <c r="R30" s="13"/>
      <c r="S30" s="13"/>
      <c r="T30" s="13"/>
      <c r="U30" s="13"/>
      <c r="V30" s="29"/>
      <c r="W30" s="13"/>
      <c r="X30" s="13"/>
      <c r="Y30" s="13"/>
      <c r="Z30" s="13"/>
      <c r="AA30" s="13"/>
      <c r="AB30" s="6"/>
    </row>
    <row r="31" spans="2:28" s="2" customFormat="1" ht="17.25">
      <c r="B31" s="43"/>
      <c r="F31" s="3"/>
      <c r="H31" s="3"/>
      <c r="I31" s="3"/>
      <c r="J31" s="194"/>
      <c r="K31" s="194"/>
      <c r="L31" s="194"/>
      <c r="M31" s="10"/>
      <c r="N31" s="6"/>
      <c r="P31" s="13"/>
      <c r="Q31" s="13"/>
      <c r="R31" s="13"/>
      <c r="S31" s="13"/>
      <c r="T31" s="13"/>
      <c r="U31" s="13"/>
      <c r="V31" s="29"/>
      <c r="W31" s="13"/>
      <c r="X31" s="13"/>
      <c r="Y31" s="13"/>
      <c r="Z31" s="13"/>
      <c r="AA31" s="13"/>
      <c r="AB31" s="6"/>
    </row>
    <row r="32" spans="2:28" s="2" customFormat="1" ht="17.25">
      <c r="B32" s="43"/>
      <c r="H32" s="3"/>
      <c r="I32" s="3"/>
      <c r="J32" s="194"/>
      <c r="K32" s="194"/>
      <c r="L32" s="194"/>
      <c r="M32" s="10"/>
      <c r="N32" s="6"/>
      <c r="P32" s="13"/>
      <c r="Q32" s="13"/>
      <c r="R32" s="13"/>
      <c r="S32" s="13"/>
      <c r="T32" s="13"/>
      <c r="U32" s="13"/>
      <c r="V32" s="29"/>
      <c r="W32" s="13"/>
      <c r="X32" s="13"/>
      <c r="Y32" s="13"/>
      <c r="Z32" s="13"/>
      <c r="AA32" s="13"/>
      <c r="AB32" s="6"/>
    </row>
    <row r="33" spans="1:22" s="8" customFormat="1" ht="17.25">
      <c r="A33" s="42"/>
      <c r="B33" s="43"/>
      <c r="C33" s="42"/>
      <c r="G33" s="28"/>
      <c r="H33" s="27"/>
      <c r="I33" s="27"/>
      <c r="J33" s="194"/>
      <c r="K33" s="194"/>
      <c r="L33" s="194"/>
      <c r="M33" s="28"/>
      <c r="N33" s="5"/>
      <c r="O33" s="5"/>
      <c r="P33" s="5"/>
      <c r="Q33" s="5"/>
      <c r="R33" s="5"/>
      <c r="S33" s="5"/>
      <c r="T33" s="3"/>
      <c r="U33" s="3"/>
      <c r="V33" s="5"/>
    </row>
    <row r="34" spans="1:22" s="8" customFormat="1" ht="17.25">
      <c r="A34" s="42"/>
      <c r="B34" s="43"/>
      <c r="C34" s="42"/>
      <c r="G34" s="28"/>
      <c r="H34" s="27"/>
      <c r="I34" s="27"/>
      <c r="J34" s="194"/>
      <c r="K34" s="194"/>
      <c r="L34" s="194"/>
      <c r="M34" s="28"/>
      <c r="N34" s="5"/>
      <c r="O34" s="5"/>
      <c r="P34" s="5"/>
      <c r="Q34" s="5"/>
      <c r="R34" s="5"/>
      <c r="S34" s="5"/>
      <c r="T34" s="3"/>
      <c r="U34" s="3"/>
      <c r="V34" s="5"/>
    </row>
    <row r="35" spans="1:22" s="8" customFormat="1" ht="17.25">
      <c r="A35" s="42"/>
      <c r="B35" s="43"/>
      <c r="C35" s="42"/>
      <c r="G35" s="28"/>
      <c r="H35" s="27"/>
      <c r="I35" s="27"/>
      <c r="J35" s="194"/>
      <c r="K35" s="194"/>
      <c r="L35" s="194"/>
      <c r="M35" s="28"/>
      <c r="N35" s="5"/>
      <c r="O35" s="5"/>
      <c r="P35" s="5"/>
      <c r="Q35" s="5"/>
      <c r="R35" s="5"/>
      <c r="S35" s="5"/>
      <c r="T35" s="3"/>
      <c r="U35" s="3"/>
      <c r="V35" s="5"/>
    </row>
    <row r="36" spans="1:22" s="8" customFormat="1" ht="17.25">
      <c r="A36" s="42"/>
      <c r="B36" s="130" t="s">
        <v>15</v>
      </c>
      <c r="C36" s="131" t="s">
        <v>133</v>
      </c>
      <c r="D36" s="132"/>
      <c r="E36" s="27"/>
      <c r="F36" s="27"/>
      <c r="G36" s="28"/>
      <c r="H36" s="27"/>
      <c r="I36" s="27"/>
      <c r="J36" s="28"/>
      <c r="K36" s="28"/>
      <c r="L36" s="27"/>
      <c r="M36" s="28"/>
      <c r="N36" s="5"/>
      <c r="O36" s="5"/>
      <c r="P36" s="5"/>
      <c r="Q36" s="5"/>
      <c r="R36" s="5"/>
      <c r="S36" s="5"/>
      <c r="T36" s="3"/>
      <c r="U36" s="3"/>
      <c r="V36" s="5"/>
    </row>
    <row r="38" spans="1:22" ht="17.25" customHeight="1">
      <c r="B38" s="182" t="s">
        <v>5</v>
      </c>
      <c r="C38" s="212"/>
      <c r="D38" s="212"/>
      <c r="E38" s="212"/>
      <c r="F38" s="212"/>
      <c r="G38" s="183"/>
      <c r="H38" s="182" t="s">
        <v>6</v>
      </c>
      <c r="I38" s="183"/>
      <c r="J38" s="184" t="s">
        <v>7</v>
      </c>
      <c r="K38" s="185"/>
      <c r="L38" s="185"/>
      <c r="M38" s="197" t="s">
        <v>163</v>
      </c>
      <c r="N38" s="186" t="s">
        <v>131</v>
      </c>
    </row>
    <row r="39" spans="1:22" ht="17.25" customHeight="1">
      <c r="B39" s="187" t="s">
        <v>8</v>
      </c>
      <c r="C39" s="202" t="s">
        <v>9</v>
      </c>
      <c r="D39" s="186" t="s">
        <v>40</v>
      </c>
      <c r="E39" s="182" t="s">
        <v>122</v>
      </c>
      <c r="F39" s="183"/>
      <c r="G39" s="173" t="s">
        <v>11</v>
      </c>
      <c r="H39" s="173" t="s">
        <v>12</v>
      </c>
      <c r="I39" s="206" t="s">
        <v>10</v>
      </c>
      <c r="J39" s="208" t="s">
        <v>8</v>
      </c>
      <c r="K39" s="173" t="s">
        <v>13</v>
      </c>
      <c r="L39" s="210" t="s">
        <v>10</v>
      </c>
      <c r="M39" s="198"/>
      <c r="N39" s="200"/>
    </row>
    <row r="40" spans="1:22" ht="17.25">
      <c r="B40" s="192"/>
      <c r="C40" s="203"/>
      <c r="D40" s="204"/>
      <c r="E40" s="15" t="s">
        <v>123</v>
      </c>
      <c r="F40" s="16" t="s">
        <v>35</v>
      </c>
      <c r="G40" s="175"/>
      <c r="H40" s="205"/>
      <c r="I40" s="207"/>
      <c r="J40" s="209"/>
      <c r="K40" s="175"/>
      <c r="L40" s="211"/>
      <c r="M40" s="199"/>
      <c r="N40" s="201"/>
    </row>
    <row r="41" spans="1:22" s="114" customFormat="1">
      <c r="A41" s="113"/>
      <c r="B41" s="63" t="s">
        <v>21</v>
      </c>
      <c r="C41" s="63" t="s">
        <v>22</v>
      </c>
      <c r="D41" s="63" t="s">
        <v>23</v>
      </c>
      <c r="E41" s="63" t="s">
        <v>24</v>
      </c>
      <c r="F41" s="63" t="s">
        <v>144</v>
      </c>
      <c r="G41" s="63" t="s">
        <v>145</v>
      </c>
      <c r="H41" s="63" t="s">
        <v>25</v>
      </c>
      <c r="I41" s="63" t="s">
        <v>26</v>
      </c>
      <c r="J41" s="63" t="s">
        <v>27</v>
      </c>
      <c r="K41" s="63" t="s">
        <v>28</v>
      </c>
      <c r="L41" s="63" t="s">
        <v>29</v>
      </c>
      <c r="M41" s="63" t="s">
        <v>30</v>
      </c>
      <c r="N41" s="63" t="s">
        <v>31</v>
      </c>
    </row>
    <row r="42" spans="1:22" ht="15.75">
      <c r="D42" s="195" t="s">
        <v>134</v>
      </c>
      <c r="E42" s="195"/>
      <c r="F42" s="195"/>
      <c r="G42" s="195"/>
      <c r="H42" s="195"/>
      <c r="I42" s="195"/>
      <c r="J42" s="195"/>
      <c r="K42" s="195"/>
      <c r="L42" s="195"/>
      <c r="M42" s="195"/>
      <c r="N42" s="195"/>
    </row>
    <row r="43" spans="1:22" ht="17.25">
      <c r="D43" s="40"/>
      <c r="E43" s="40"/>
      <c r="H43" s="196" t="s">
        <v>136</v>
      </c>
      <c r="I43" s="196"/>
      <c r="J43" s="196"/>
      <c r="K43" s="196"/>
      <c r="L43" s="196"/>
      <c r="M43" s="196"/>
      <c r="N43" s="196"/>
      <c r="O43" s="196"/>
      <c r="P43" s="137" t="s">
        <v>168</v>
      </c>
    </row>
    <row r="44" spans="1:22" ht="17.25">
      <c r="D44" s="40"/>
      <c r="E44" s="40"/>
      <c r="K44" s="167" t="s">
        <v>170</v>
      </c>
      <c r="L44" s="167"/>
      <c r="M44" s="167"/>
      <c r="N44" s="167"/>
      <c r="O44" s="167"/>
      <c r="P44" s="137" t="s">
        <v>169</v>
      </c>
    </row>
    <row r="45" spans="1:22">
      <c r="D45" s="40"/>
      <c r="E45" s="40"/>
      <c r="L45"/>
      <c r="M45"/>
    </row>
    <row r="46" spans="1:22" ht="26.25">
      <c r="A46" s="168" t="s">
        <v>135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</row>
  </sheetData>
  <mergeCells count="28">
    <mergeCell ref="N38:N40"/>
    <mergeCell ref="B39:B40"/>
    <mergeCell ref="C39:C40"/>
    <mergeCell ref="D39:D40"/>
    <mergeCell ref="E39:F39"/>
    <mergeCell ref="G39:G40"/>
    <mergeCell ref="H39:H40"/>
    <mergeCell ref="I39:I40"/>
    <mergeCell ref="J39:J40"/>
    <mergeCell ref="K39:K40"/>
    <mergeCell ref="L39:L40"/>
    <mergeCell ref="B38:G38"/>
    <mergeCell ref="K44:O44"/>
    <mergeCell ref="A46:T46"/>
    <mergeCell ref="C25:C27"/>
    <mergeCell ref="D25:D27"/>
    <mergeCell ref="E25:E27"/>
    <mergeCell ref="J25:L26"/>
    <mergeCell ref="F25:F27"/>
    <mergeCell ref="H38:I38"/>
    <mergeCell ref="J38:L38"/>
    <mergeCell ref="G25:G27"/>
    <mergeCell ref="H25:H27"/>
    <mergeCell ref="I25:I27"/>
    <mergeCell ref="J30:L35"/>
    <mergeCell ref="D42:N42"/>
    <mergeCell ref="H43:O43"/>
    <mergeCell ref="M38:M40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zoomScale="106" zoomScaleNormal="106" workbookViewId="0">
      <pane ySplit="9" topLeftCell="A30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158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zoomScale="106" zoomScaleNormal="106" workbookViewId="0">
      <pane ySplit="9" topLeftCell="A13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159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91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92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zoomScale="106" zoomScaleNormal="106" workbookViewId="0">
      <pane ySplit="9" topLeftCell="A29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160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90" t="s">
        <v>143</v>
      </c>
      <c r="G4" s="190" t="s">
        <v>141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91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92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topLeftCell="F1" zoomScale="90" zoomScaleNormal="90" workbookViewId="0">
      <pane ySplit="9" topLeftCell="A90" activePane="bottomLeft" state="frozen"/>
      <selection pane="bottomLeft" activeCell="U98" sqref="U98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161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H4:M4"/>
    <mergeCell ref="Q4:S4"/>
    <mergeCell ref="H5:H6"/>
    <mergeCell ref="I5:I6"/>
    <mergeCell ref="J5:J6"/>
    <mergeCell ref="K5:L5"/>
    <mergeCell ref="M5:M6"/>
    <mergeCell ref="O5:O6"/>
    <mergeCell ref="T4:T6"/>
    <mergeCell ref="U4:U6"/>
    <mergeCell ref="P5:P6"/>
    <mergeCell ref="Q5:Q6"/>
    <mergeCell ref="R5:R6"/>
    <mergeCell ref="S5:S6"/>
    <mergeCell ref="N4:P4"/>
    <mergeCell ref="G4:G6"/>
    <mergeCell ref="F4:F6"/>
    <mergeCell ref="A96:G96"/>
    <mergeCell ref="A4:A6"/>
    <mergeCell ref="B4:B6"/>
    <mergeCell ref="C4:C6"/>
    <mergeCell ref="D4:D6"/>
    <mergeCell ref="E4:E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15"/>
  <sheetViews>
    <sheetView tabSelected="1" topLeftCell="Y7" zoomScale="60" zoomScaleNormal="60" workbookViewId="0">
      <selection activeCell="AS16" sqref="AS16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5.28515625" style="2" customWidth="1"/>
    <col min="7" max="7" width="11.28515625" style="3" bestFit="1" customWidth="1"/>
    <col min="8" max="10" width="11.28515625" style="3" customWidth="1"/>
    <col min="11" max="11" width="10.7109375" style="5" customWidth="1"/>
    <col min="12" max="12" width="10" style="5" customWidth="1"/>
    <col min="13" max="13" width="13.42578125" style="5" customWidth="1"/>
    <col min="14" max="14" width="11.28515625" style="25" bestFit="1" customWidth="1"/>
    <col min="15" max="18" width="12.5703125" style="26" customWidth="1"/>
    <col min="19" max="19" width="12.5703125" style="7" customWidth="1"/>
    <col min="20" max="23" width="12.5703125" style="5" customWidth="1"/>
    <col min="24" max="58" width="9" style="2"/>
    <col min="59" max="61" width="14.5703125" style="122" customWidth="1"/>
    <col min="62" max="247" width="9" style="2"/>
    <col min="248" max="248" width="19.85546875" style="2" bestFit="1" customWidth="1"/>
    <col min="249" max="249" width="13.42578125" style="2" bestFit="1" customWidth="1"/>
    <col min="250" max="250" width="14.85546875" style="2" bestFit="1" customWidth="1"/>
    <col min="251" max="251" width="22" style="2" customWidth="1"/>
    <col min="252" max="252" width="7.42578125" style="2" bestFit="1" customWidth="1"/>
    <col min="253" max="253" width="11.28515625" style="2" bestFit="1" customWidth="1"/>
    <col min="254" max="254" width="7.42578125" style="2" bestFit="1" customWidth="1"/>
    <col min="255" max="255" width="14.28515625" style="2" bestFit="1" customWidth="1"/>
    <col min="256" max="256" width="12" style="2" customWidth="1"/>
    <col min="257" max="257" width="0" style="2" hidden="1" customWidth="1"/>
    <col min="258" max="258" width="10.85546875" style="2" customWidth="1"/>
    <col min="259" max="259" width="10.28515625" style="2" customWidth="1"/>
    <col min="260" max="260" width="10.42578125" style="2" bestFit="1" customWidth="1"/>
    <col min="261" max="261" width="21.42578125" style="2" customWidth="1"/>
    <col min="262" max="262" width="9.85546875" style="2" customWidth="1"/>
    <col min="263" max="503" width="9" style="2"/>
    <col min="504" max="504" width="19.85546875" style="2" bestFit="1" customWidth="1"/>
    <col min="505" max="505" width="13.42578125" style="2" bestFit="1" customWidth="1"/>
    <col min="506" max="506" width="14.85546875" style="2" bestFit="1" customWidth="1"/>
    <col min="507" max="507" width="22" style="2" customWidth="1"/>
    <col min="508" max="508" width="7.42578125" style="2" bestFit="1" customWidth="1"/>
    <col min="509" max="509" width="11.28515625" style="2" bestFit="1" customWidth="1"/>
    <col min="510" max="510" width="7.42578125" style="2" bestFit="1" customWidth="1"/>
    <col min="511" max="511" width="14.28515625" style="2" bestFit="1" customWidth="1"/>
    <col min="512" max="512" width="12" style="2" customWidth="1"/>
    <col min="513" max="513" width="0" style="2" hidden="1" customWidth="1"/>
    <col min="514" max="514" width="10.85546875" style="2" customWidth="1"/>
    <col min="515" max="515" width="10.28515625" style="2" customWidth="1"/>
    <col min="516" max="516" width="10.42578125" style="2" bestFit="1" customWidth="1"/>
    <col min="517" max="517" width="21.42578125" style="2" customWidth="1"/>
    <col min="518" max="518" width="9.85546875" style="2" customWidth="1"/>
    <col min="519" max="759" width="9" style="2"/>
    <col min="760" max="760" width="19.85546875" style="2" bestFit="1" customWidth="1"/>
    <col min="761" max="761" width="13.42578125" style="2" bestFit="1" customWidth="1"/>
    <col min="762" max="762" width="14.85546875" style="2" bestFit="1" customWidth="1"/>
    <col min="763" max="763" width="22" style="2" customWidth="1"/>
    <col min="764" max="764" width="7.42578125" style="2" bestFit="1" customWidth="1"/>
    <col min="765" max="765" width="11.28515625" style="2" bestFit="1" customWidth="1"/>
    <col min="766" max="766" width="7.42578125" style="2" bestFit="1" customWidth="1"/>
    <col min="767" max="767" width="14.28515625" style="2" bestFit="1" customWidth="1"/>
    <col min="768" max="768" width="12" style="2" customWidth="1"/>
    <col min="769" max="769" width="0" style="2" hidden="1" customWidth="1"/>
    <col min="770" max="770" width="10.85546875" style="2" customWidth="1"/>
    <col min="771" max="771" width="10.28515625" style="2" customWidth="1"/>
    <col min="772" max="772" width="10.42578125" style="2" bestFit="1" customWidth="1"/>
    <col min="773" max="773" width="21.42578125" style="2" customWidth="1"/>
    <col min="774" max="774" width="9.85546875" style="2" customWidth="1"/>
    <col min="775" max="1015" width="9" style="2"/>
    <col min="1016" max="1016" width="19.85546875" style="2" bestFit="1" customWidth="1"/>
    <col min="1017" max="1017" width="13.42578125" style="2" bestFit="1" customWidth="1"/>
    <col min="1018" max="1018" width="14.85546875" style="2" bestFit="1" customWidth="1"/>
    <col min="1019" max="1019" width="22" style="2" customWidth="1"/>
    <col min="1020" max="1020" width="7.42578125" style="2" bestFit="1" customWidth="1"/>
    <col min="1021" max="1021" width="11.28515625" style="2" bestFit="1" customWidth="1"/>
    <col min="1022" max="1022" width="7.42578125" style="2" bestFit="1" customWidth="1"/>
    <col min="1023" max="1023" width="14.28515625" style="2" bestFit="1" customWidth="1"/>
    <col min="1024" max="1024" width="12" style="2" customWidth="1"/>
    <col min="1025" max="1025" width="0" style="2" hidden="1" customWidth="1"/>
    <col min="1026" max="1026" width="10.85546875" style="2" customWidth="1"/>
    <col min="1027" max="1027" width="10.28515625" style="2" customWidth="1"/>
    <col min="1028" max="1028" width="10.42578125" style="2" bestFit="1" customWidth="1"/>
    <col min="1029" max="1029" width="21.42578125" style="2" customWidth="1"/>
    <col min="1030" max="1030" width="9.85546875" style="2" customWidth="1"/>
    <col min="1031" max="1271" width="9" style="2"/>
    <col min="1272" max="1272" width="19.85546875" style="2" bestFit="1" customWidth="1"/>
    <col min="1273" max="1273" width="13.42578125" style="2" bestFit="1" customWidth="1"/>
    <col min="1274" max="1274" width="14.85546875" style="2" bestFit="1" customWidth="1"/>
    <col min="1275" max="1275" width="22" style="2" customWidth="1"/>
    <col min="1276" max="1276" width="7.42578125" style="2" bestFit="1" customWidth="1"/>
    <col min="1277" max="1277" width="11.28515625" style="2" bestFit="1" customWidth="1"/>
    <col min="1278" max="1278" width="7.42578125" style="2" bestFit="1" customWidth="1"/>
    <col min="1279" max="1279" width="14.28515625" style="2" bestFit="1" customWidth="1"/>
    <col min="1280" max="1280" width="12" style="2" customWidth="1"/>
    <col min="1281" max="1281" width="0" style="2" hidden="1" customWidth="1"/>
    <col min="1282" max="1282" width="10.85546875" style="2" customWidth="1"/>
    <col min="1283" max="1283" width="10.28515625" style="2" customWidth="1"/>
    <col min="1284" max="1284" width="10.42578125" style="2" bestFit="1" customWidth="1"/>
    <col min="1285" max="1285" width="21.42578125" style="2" customWidth="1"/>
    <col min="1286" max="1286" width="9.85546875" style="2" customWidth="1"/>
    <col min="1287" max="1527" width="9" style="2"/>
    <col min="1528" max="1528" width="19.85546875" style="2" bestFit="1" customWidth="1"/>
    <col min="1529" max="1529" width="13.42578125" style="2" bestFit="1" customWidth="1"/>
    <col min="1530" max="1530" width="14.85546875" style="2" bestFit="1" customWidth="1"/>
    <col min="1531" max="1531" width="22" style="2" customWidth="1"/>
    <col min="1532" max="1532" width="7.42578125" style="2" bestFit="1" customWidth="1"/>
    <col min="1533" max="1533" width="11.28515625" style="2" bestFit="1" customWidth="1"/>
    <col min="1534" max="1534" width="7.42578125" style="2" bestFit="1" customWidth="1"/>
    <col min="1535" max="1535" width="14.28515625" style="2" bestFit="1" customWidth="1"/>
    <col min="1536" max="1536" width="12" style="2" customWidth="1"/>
    <col min="1537" max="1537" width="0" style="2" hidden="1" customWidth="1"/>
    <col min="1538" max="1538" width="10.85546875" style="2" customWidth="1"/>
    <col min="1539" max="1539" width="10.28515625" style="2" customWidth="1"/>
    <col min="1540" max="1540" width="10.42578125" style="2" bestFit="1" customWidth="1"/>
    <col min="1541" max="1541" width="21.42578125" style="2" customWidth="1"/>
    <col min="1542" max="1542" width="9.85546875" style="2" customWidth="1"/>
    <col min="1543" max="1783" width="9" style="2"/>
    <col min="1784" max="1784" width="19.85546875" style="2" bestFit="1" customWidth="1"/>
    <col min="1785" max="1785" width="13.42578125" style="2" bestFit="1" customWidth="1"/>
    <col min="1786" max="1786" width="14.85546875" style="2" bestFit="1" customWidth="1"/>
    <col min="1787" max="1787" width="22" style="2" customWidth="1"/>
    <col min="1788" max="1788" width="7.42578125" style="2" bestFit="1" customWidth="1"/>
    <col min="1789" max="1789" width="11.28515625" style="2" bestFit="1" customWidth="1"/>
    <col min="1790" max="1790" width="7.42578125" style="2" bestFit="1" customWidth="1"/>
    <col min="1791" max="1791" width="14.28515625" style="2" bestFit="1" customWidth="1"/>
    <col min="1792" max="1792" width="12" style="2" customWidth="1"/>
    <col min="1793" max="1793" width="0" style="2" hidden="1" customWidth="1"/>
    <col min="1794" max="1794" width="10.85546875" style="2" customWidth="1"/>
    <col min="1795" max="1795" width="10.28515625" style="2" customWidth="1"/>
    <col min="1796" max="1796" width="10.42578125" style="2" bestFit="1" customWidth="1"/>
    <col min="1797" max="1797" width="21.42578125" style="2" customWidth="1"/>
    <col min="1798" max="1798" width="9.85546875" style="2" customWidth="1"/>
    <col min="1799" max="2039" width="9" style="2"/>
    <col min="2040" max="2040" width="19.85546875" style="2" bestFit="1" customWidth="1"/>
    <col min="2041" max="2041" width="13.42578125" style="2" bestFit="1" customWidth="1"/>
    <col min="2042" max="2042" width="14.85546875" style="2" bestFit="1" customWidth="1"/>
    <col min="2043" max="2043" width="22" style="2" customWidth="1"/>
    <col min="2044" max="2044" width="7.42578125" style="2" bestFit="1" customWidth="1"/>
    <col min="2045" max="2045" width="11.28515625" style="2" bestFit="1" customWidth="1"/>
    <col min="2046" max="2046" width="7.42578125" style="2" bestFit="1" customWidth="1"/>
    <col min="2047" max="2047" width="14.28515625" style="2" bestFit="1" customWidth="1"/>
    <col min="2048" max="2048" width="12" style="2" customWidth="1"/>
    <col min="2049" max="2049" width="0" style="2" hidden="1" customWidth="1"/>
    <col min="2050" max="2050" width="10.85546875" style="2" customWidth="1"/>
    <col min="2051" max="2051" width="10.28515625" style="2" customWidth="1"/>
    <col min="2052" max="2052" width="10.42578125" style="2" bestFit="1" customWidth="1"/>
    <col min="2053" max="2053" width="21.42578125" style="2" customWidth="1"/>
    <col min="2054" max="2054" width="9.85546875" style="2" customWidth="1"/>
    <col min="2055" max="2295" width="9" style="2"/>
    <col min="2296" max="2296" width="19.85546875" style="2" bestFit="1" customWidth="1"/>
    <col min="2297" max="2297" width="13.42578125" style="2" bestFit="1" customWidth="1"/>
    <col min="2298" max="2298" width="14.85546875" style="2" bestFit="1" customWidth="1"/>
    <col min="2299" max="2299" width="22" style="2" customWidth="1"/>
    <col min="2300" max="2300" width="7.42578125" style="2" bestFit="1" customWidth="1"/>
    <col min="2301" max="2301" width="11.28515625" style="2" bestFit="1" customWidth="1"/>
    <col min="2302" max="2302" width="7.42578125" style="2" bestFit="1" customWidth="1"/>
    <col min="2303" max="2303" width="14.28515625" style="2" bestFit="1" customWidth="1"/>
    <col min="2304" max="2304" width="12" style="2" customWidth="1"/>
    <col min="2305" max="2305" width="0" style="2" hidden="1" customWidth="1"/>
    <col min="2306" max="2306" width="10.85546875" style="2" customWidth="1"/>
    <col min="2307" max="2307" width="10.28515625" style="2" customWidth="1"/>
    <col min="2308" max="2308" width="10.42578125" style="2" bestFit="1" customWidth="1"/>
    <col min="2309" max="2309" width="21.42578125" style="2" customWidth="1"/>
    <col min="2310" max="2310" width="9.85546875" style="2" customWidth="1"/>
    <col min="2311" max="2551" width="9" style="2"/>
    <col min="2552" max="2552" width="19.85546875" style="2" bestFit="1" customWidth="1"/>
    <col min="2553" max="2553" width="13.42578125" style="2" bestFit="1" customWidth="1"/>
    <col min="2554" max="2554" width="14.85546875" style="2" bestFit="1" customWidth="1"/>
    <col min="2555" max="2555" width="22" style="2" customWidth="1"/>
    <col min="2556" max="2556" width="7.42578125" style="2" bestFit="1" customWidth="1"/>
    <col min="2557" max="2557" width="11.28515625" style="2" bestFit="1" customWidth="1"/>
    <col min="2558" max="2558" width="7.42578125" style="2" bestFit="1" customWidth="1"/>
    <col min="2559" max="2559" width="14.28515625" style="2" bestFit="1" customWidth="1"/>
    <col min="2560" max="2560" width="12" style="2" customWidth="1"/>
    <col min="2561" max="2561" width="0" style="2" hidden="1" customWidth="1"/>
    <col min="2562" max="2562" width="10.85546875" style="2" customWidth="1"/>
    <col min="2563" max="2563" width="10.28515625" style="2" customWidth="1"/>
    <col min="2564" max="2564" width="10.42578125" style="2" bestFit="1" customWidth="1"/>
    <col min="2565" max="2565" width="21.42578125" style="2" customWidth="1"/>
    <col min="2566" max="2566" width="9.85546875" style="2" customWidth="1"/>
    <col min="2567" max="2807" width="9" style="2"/>
    <col min="2808" max="2808" width="19.85546875" style="2" bestFit="1" customWidth="1"/>
    <col min="2809" max="2809" width="13.42578125" style="2" bestFit="1" customWidth="1"/>
    <col min="2810" max="2810" width="14.85546875" style="2" bestFit="1" customWidth="1"/>
    <col min="2811" max="2811" width="22" style="2" customWidth="1"/>
    <col min="2812" max="2812" width="7.42578125" style="2" bestFit="1" customWidth="1"/>
    <col min="2813" max="2813" width="11.28515625" style="2" bestFit="1" customWidth="1"/>
    <col min="2814" max="2814" width="7.42578125" style="2" bestFit="1" customWidth="1"/>
    <col min="2815" max="2815" width="14.28515625" style="2" bestFit="1" customWidth="1"/>
    <col min="2816" max="2816" width="12" style="2" customWidth="1"/>
    <col min="2817" max="2817" width="0" style="2" hidden="1" customWidth="1"/>
    <col min="2818" max="2818" width="10.85546875" style="2" customWidth="1"/>
    <col min="2819" max="2819" width="10.28515625" style="2" customWidth="1"/>
    <col min="2820" max="2820" width="10.42578125" style="2" bestFit="1" customWidth="1"/>
    <col min="2821" max="2821" width="21.42578125" style="2" customWidth="1"/>
    <col min="2822" max="2822" width="9.85546875" style="2" customWidth="1"/>
    <col min="2823" max="3063" width="9" style="2"/>
    <col min="3064" max="3064" width="19.85546875" style="2" bestFit="1" customWidth="1"/>
    <col min="3065" max="3065" width="13.42578125" style="2" bestFit="1" customWidth="1"/>
    <col min="3066" max="3066" width="14.85546875" style="2" bestFit="1" customWidth="1"/>
    <col min="3067" max="3067" width="22" style="2" customWidth="1"/>
    <col min="3068" max="3068" width="7.42578125" style="2" bestFit="1" customWidth="1"/>
    <col min="3069" max="3069" width="11.28515625" style="2" bestFit="1" customWidth="1"/>
    <col min="3070" max="3070" width="7.42578125" style="2" bestFit="1" customWidth="1"/>
    <col min="3071" max="3071" width="14.28515625" style="2" bestFit="1" customWidth="1"/>
    <col min="3072" max="3072" width="12" style="2" customWidth="1"/>
    <col min="3073" max="3073" width="0" style="2" hidden="1" customWidth="1"/>
    <col min="3074" max="3074" width="10.85546875" style="2" customWidth="1"/>
    <col min="3075" max="3075" width="10.28515625" style="2" customWidth="1"/>
    <col min="3076" max="3076" width="10.42578125" style="2" bestFit="1" customWidth="1"/>
    <col min="3077" max="3077" width="21.42578125" style="2" customWidth="1"/>
    <col min="3078" max="3078" width="9.85546875" style="2" customWidth="1"/>
    <col min="3079" max="3319" width="9" style="2"/>
    <col min="3320" max="3320" width="19.85546875" style="2" bestFit="1" customWidth="1"/>
    <col min="3321" max="3321" width="13.42578125" style="2" bestFit="1" customWidth="1"/>
    <col min="3322" max="3322" width="14.85546875" style="2" bestFit="1" customWidth="1"/>
    <col min="3323" max="3323" width="22" style="2" customWidth="1"/>
    <col min="3324" max="3324" width="7.42578125" style="2" bestFit="1" customWidth="1"/>
    <col min="3325" max="3325" width="11.28515625" style="2" bestFit="1" customWidth="1"/>
    <col min="3326" max="3326" width="7.42578125" style="2" bestFit="1" customWidth="1"/>
    <col min="3327" max="3327" width="14.28515625" style="2" bestFit="1" customWidth="1"/>
    <col min="3328" max="3328" width="12" style="2" customWidth="1"/>
    <col min="3329" max="3329" width="0" style="2" hidden="1" customWidth="1"/>
    <col min="3330" max="3330" width="10.85546875" style="2" customWidth="1"/>
    <col min="3331" max="3331" width="10.28515625" style="2" customWidth="1"/>
    <col min="3332" max="3332" width="10.42578125" style="2" bestFit="1" customWidth="1"/>
    <col min="3333" max="3333" width="21.42578125" style="2" customWidth="1"/>
    <col min="3334" max="3334" width="9.85546875" style="2" customWidth="1"/>
    <col min="3335" max="3575" width="9" style="2"/>
    <col min="3576" max="3576" width="19.85546875" style="2" bestFit="1" customWidth="1"/>
    <col min="3577" max="3577" width="13.42578125" style="2" bestFit="1" customWidth="1"/>
    <col min="3578" max="3578" width="14.85546875" style="2" bestFit="1" customWidth="1"/>
    <col min="3579" max="3579" width="22" style="2" customWidth="1"/>
    <col min="3580" max="3580" width="7.42578125" style="2" bestFit="1" customWidth="1"/>
    <col min="3581" max="3581" width="11.28515625" style="2" bestFit="1" customWidth="1"/>
    <col min="3582" max="3582" width="7.42578125" style="2" bestFit="1" customWidth="1"/>
    <col min="3583" max="3583" width="14.28515625" style="2" bestFit="1" customWidth="1"/>
    <col min="3584" max="3584" width="12" style="2" customWidth="1"/>
    <col min="3585" max="3585" width="0" style="2" hidden="1" customWidth="1"/>
    <col min="3586" max="3586" width="10.85546875" style="2" customWidth="1"/>
    <col min="3587" max="3587" width="10.28515625" style="2" customWidth="1"/>
    <col min="3588" max="3588" width="10.42578125" style="2" bestFit="1" customWidth="1"/>
    <col min="3589" max="3589" width="21.42578125" style="2" customWidth="1"/>
    <col min="3590" max="3590" width="9.85546875" style="2" customWidth="1"/>
    <col min="3591" max="3831" width="9" style="2"/>
    <col min="3832" max="3832" width="19.85546875" style="2" bestFit="1" customWidth="1"/>
    <col min="3833" max="3833" width="13.42578125" style="2" bestFit="1" customWidth="1"/>
    <col min="3834" max="3834" width="14.85546875" style="2" bestFit="1" customWidth="1"/>
    <col min="3835" max="3835" width="22" style="2" customWidth="1"/>
    <col min="3836" max="3836" width="7.42578125" style="2" bestFit="1" customWidth="1"/>
    <col min="3837" max="3837" width="11.28515625" style="2" bestFit="1" customWidth="1"/>
    <col min="3838" max="3838" width="7.42578125" style="2" bestFit="1" customWidth="1"/>
    <col min="3839" max="3839" width="14.28515625" style="2" bestFit="1" customWidth="1"/>
    <col min="3840" max="3840" width="12" style="2" customWidth="1"/>
    <col min="3841" max="3841" width="0" style="2" hidden="1" customWidth="1"/>
    <col min="3842" max="3842" width="10.85546875" style="2" customWidth="1"/>
    <col min="3843" max="3843" width="10.28515625" style="2" customWidth="1"/>
    <col min="3844" max="3844" width="10.42578125" style="2" bestFit="1" customWidth="1"/>
    <col min="3845" max="3845" width="21.42578125" style="2" customWidth="1"/>
    <col min="3846" max="3846" width="9.85546875" style="2" customWidth="1"/>
    <col min="3847" max="4087" width="9" style="2"/>
    <col min="4088" max="4088" width="19.85546875" style="2" bestFit="1" customWidth="1"/>
    <col min="4089" max="4089" width="13.42578125" style="2" bestFit="1" customWidth="1"/>
    <col min="4090" max="4090" width="14.85546875" style="2" bestFit="1" customWidth="1"/>
    <col min="4091" max="4091" width="22" style="2" customWidth="1"/>
    <col min="4092" max="4092" width="7.42578125" style="2" bestFit="1" customWidth="1"/>
    <col min="4093" max="4093" width="11.28515625" style="2" bestFit="1" customWidth="1"/>
    <col min="4094" max="4094" width="7.42578125" style="2" bestFit="1" customWidth="1"/>
    <col min="4095" max="4095" width="14.28515625" style="2" bestFit="1" customWidth="1"/>
    <col min="4096" max="4096" width="12" style="2" customWidth="1"/>
    <col min="4097" max="4097" width="0" style="2" hidden="1" customWidth="1"/>
    <col min="4098" max="4098" width="10.85546875" style="2" customWidth="1"/>
    <col min="4099" max="4099" width="10.28515625" style="2" customWidth="1"/>
    <col min="4100" max="4100" width="10.42578125" style="2" bestFit="1" customWidth="1"/>
    <col min="4101" max="4101" width="21.42578125" style="2" customWidth="1"/>
    <col min="4102" max="4102" width="9.85546875" style="2" customWidth="1"/>
    <col min="4103" max="4343" width="9" style="2"/>
    <col min="4344" max="4344" width="19.85546875" style="2" bestFit="1" customWidth="1"/>
    <col min="4345" max="4345" width="13.42578125" style="2" bestFit="1" customWidth="1"/>
    <col min="4346" max="4346" width="14.85546875" style="2" bestFit="1" customWidth="1"/>
    <col min="4347" max="4347" width="22" style="2" customWidth="1"/>
    <col min="4348" max="4348" width="7.42578125" style="2" bestFit="1" customWidth="1"/>
    <col min="4349" max="4349" width="11.28515625" style="2" bestFit="1" customWidth="1"/>
    <col min="4350" max="4350" width="7.42578125" style="2" bestFit="1" customWidth="1"/>
    <col min="4351" max="4351" width="14.28515625" style="2" bestFit="1" customWidth="1"/>
    <col min="4352" max="4352" width="12" style="2" customWidth="1"/>
    <col min="4353" max="4353" width="0" style="2" hidden="1" customWidth="1"/>
    <col min="4354" max="4354" width="10.85546875" style="2" customWidth="1"/>
    <col min="4355" max="4355" width="10.28515625" style="2" customWidth="1"/>
    <col min="4356" max="4356" width="10.42578125" style="2" bestFit="1" customWidth="1"/>
    <col min="4357" max="4357" width="21.42578125" style="2" customWidth="1"/>
    <col min="4358" max="4358" width="9.85546875" style="2" customWidth="1"/>
    <col min="4359" max="4599" width="9" style="2"/>
    <col min="4600" max="4600" width="19.85546875" style="2" bestFit="1" customWidth="1"/>
    <col min="4601" max="4601" width="13.42578125" style="2" bestFit="1" customWidth="1"/>
    <col min="4602" max="4602" width="14.85546875" style="2" bestFit="1" customWidth="1"/>
    <col min="4603" max="4603" width="22" style="2" customWidth="1"/>
    <col min="4604" max="4604" width="7.42578125" style="2" bestFit="1" customWidth="1"/>
    <col min="4605" max="4605" width="11.28515625" style="2" bestFit="1" customWidth="1"/>
    <col min="4606" max="4606" width="7.42578125" style="2" bestFit="1" customWidth="1"/>
    <col min="4607" max="4607" width="14.28515625" style="2" bestFit="1" customWidth="1"/>
    <col min="4608" max="4608" width="12" style="2" customWidth="1"/>
    <col min="4609" max="4609" width="0" style="2" hidden="1" customWidth="1"/>
    <col min="4610" max="4610" width="10.85546875" style="2" customWidth="1"/>
    <col min="4611" max="4611" width="10.28515625" style="2" customWidth="1"/>
    <col min="4612" max="4612" width="10.42578125" style="2" bestFit="1" customWidth="1"/>
    <col min="4613" max="4613" width="21.42578125" style="2" customWidth="1"/>
    <col min="4614" max="4614" width="9.85546875" style="2" customWidth="1"/>
    <col min="4615" max="4855" width="9" style="2"/>
    <col min="4856" max="4856" width="19.85546875" style="2" bestFit="1" customWidth="1"/>
    <col min="4857" max="4857" width="13.42578125" style="2" bestFit="1" customWidth="1"/>
    <col min="4858" max="4858" width="14.85546875" style="2" bestFit="1" customWidth="1"/>
    <col min="4859" max="4859" width="22" style="2" customWidth="1"/>
    <col min="4860" max="4860" width="7.42578125" style="2" bestFit="1" customWidth="1"/>
    <col min="4861" max="4861" width="11.28515625" style="2" bestFit="1" customWidth="1"/>
    <col min="4862" max="4862" width="7.42578125" style="2" bestFit="1" customWidth="1"/>
    <col min="4863" max="4863" width="14.28515625" style="2" bestFit="1" customWidth="1"/>
    <col min="4864" max="4864" width="12" style="2" customWidth="1"/>
    <col min="4865" max="4865" width="0" style="2" hidden="1" customWidth="1"/>
    <col min="4866" max="4866" width="10.85546875" style="2" customWidth="1"/>
    <col min="4867" max="4867" width="10.28515625" style="2" customWidth="1"/>
    <col min="4868" max="4868" width="10.42578125" style="2" bestFit="1" customWidth="1"/>
    <col min="4869" max="4869" width="21.42578125" style="2" customWidth="1"/>
    <col min="4870" max="4870" width="9.85546875" style="2" customWidth="1"/>
    <col min="4871" max="5111" width="9" style="2"/>
    <col min="5112" max="5112" width="19.85546875" style="2" bestFit="1" customWidth="1"/>
    <col min="5113" max="5113" width="13.42578125" style="2" bestFit="1" customWidth="1"/>
    <col min="5114" max="5114" width="14.85546875" style="2" bestFit="1" customWidth="1"/>
    <col min="5115" max="5115" width="22" style="2" customWidth="1"/>
    <col min="5116" max="5116" width="7.42578125" style="2" bestFit="1" customWidth="1"/>
    <col min="5117" max="5117" width="11.28515625" style="2" bestFit="1" customWidth="1"/>
    <col min="5118" max="5118" width="7.42578125" style="2" bestFit="1" customWidth="1"/>
    <col min="5119" max="5119" width="14.28515625" style="2" bestFit="1" customWidth="1"/>
    <col min="5120" max="5120" width="12" style="2" customWidth="1"/>
    <col min="5121" max="5121" width="0" style="2" hidden="1" customWidth="1"/>
    <col min="5122" max="5122" width="10.85546875" style="2" customWidth="1"/>
    <col min="5123" max="5123" width="10.28515625" style="2" customWidth="1"/>
    <col min="5124" max="5124" width="10.42578125" style="2" bestFit="1" customWidth="1"/>
    <col min="5125" max="5125" width="21.42578125" style="2" customWidth="1"/>
    <col min="5126" max="5126" width="9.85546875" style="2" customWidth="1"/>
    <col min="5127" max="5367" width="9" style="2"/>
    <col min="5368" max="5368" width="19.85546875" style="2" bestFit="1" customWidth="1"/>
    <col min="5369" max="5369" width="13.42578125" style="2" bestFit="1" customWidth="1"/>
    <col min="5370" max="5370" width="14.85546875" style="2" bestFit="1" customWidth="1"/>
    <col min="5371" max="5371" width="22" style="2" customWidth="1"/>
    <col min="5372" max="5372" width="7.42578125" style="2" bestFit="1" customWidth="1"/>
    <col min="5373" max="5373" width="11.28515625" style="2" bestFit="1" customWidth="1"/>
    <col min="5374" max="5374" width="7.42578125" style="2" bestFit="1" customWidth="1"/>
    <col min="5375" max="5375" width="14.28515625" style="2" bestFit="1" customWidth="1"/>
    <col min="5376" max="5376" width="12" style="2" customWidth="1"/>
    <col min="5377" max="5377" width="0" style="2" hidden="1" customWidth="1"/>
    <col min="5378" max="5378" width="10.85546875" style="2" customWidth="1"/>
    <col min="5379" max="5379" width="10.28515625" style="2" customWidth="1"/>
    <col min="5380" max="5380" width="10.42578125" style="2" bestFit="1" customWidth="1"/>
    <col min="5381" max="5381" width="21.42578125" style="2" customWidth="1"/>
    <col min="5382" max="5382" width="9.85546875" style="2" customWidth="1"/>
    <col min="5383" max="5623" width="9" style="2"/>
    <col min="5624" max="5624" width="19.85546875" style="2" bestFit="1" customWidth="1"/>
    <col min="5625" max="5625" width="13.42578125" style="2" bestFit="1" customWidth="1"/>
    <col min="5626" max="5626" width="14.85546875" style="2" bestFit="1" customWidth="1"/>
    <col min="5627" max="5627" width="22" style="2" customWidth="1"/>
    <col min="5628" max="5628" width="7.42578125" style="2" bestFit="1" customWidth="1"/>
    <col min="5629" max="5629" width="11.28515625" style="2" bestFit="1" customWidth="1"/>
    <col min="5630" max="5630" width="7.42578125" style="2" bestFit="1" customWidth="1"/>
    <col min="5631" max="5631" width="14.28515625" style="2" bestFit="1" customWidth="1"/>
    <col min="5632" max="5632" width="12" style="2" customWidth="1"/>
    <col min="5633" max="5633" width="0" style="2" hidden="1" customWidth="1"/>
    <col min="5634" max="5634" width="10.85546875" style="2" customWidth="1"/>
    <col min="5635" max="5635" width="10.28515625" style="2" customWidth="1"/>
    <col min="5636" max="5636" width="10.42578125" style="2" bestFit="1" customWidth="1"/>
    <col min="5637" max="5637" width="21.42578125" style="2" customWidth="1"/>
    <col min="5638" max="5638" width="9.85546875" style="2" customWidth="1"/>
    <col min="5639" max="5879" width="9" style="2"/>
    <col min="5880" max="5880" width="19.85546875" style="2" bestFit="1" customWidth="1"/>
    <col min="5881" max="5881" width="13.42578125" style="2" bestFit="1" customWidth="1"/>
    <col min="5882" max="5882" width="14.85546875" style="2" bestFit="1" customWidth="1"/>
    <col min="5883" max="5883" width="22" style="2" customWidth="1"/>
    <col min="5884" max="5884" width="7.42578125" style="2" bestFit="1" customWidth="1"/>
    <col min="5885" max="5885" width="11.28515625" style="2" bestFit="1" customWidth="1"/>
    <col min="5886" max="5886" width="7.42578125" style="2" bestFit="1" customWidth="1"/>
    <col min="5887" max="5887" width="14.28515625" style="2" bestFit="1" customWidth="1"/>
    <col min="5888" max="5888" width="12" style="2" customWidth="1"/>
    <col min="5889" max="5889" width="0" style="2" hidden="1" customWidth="1"/>
    <col min="5890" max="5890" width="10.85546875" style="2" customWidth="1"/>
    <col min="5891" max="5891" width="10.28515625" style="2" customWidth="1"/>
    <col min="5892" max="5892" width="10.42578125" style="2" bestFit="1" customWidth="1"/>
    <col min="5893" max="5893" width="21.42578125" style="2" customWidth="1"/>
    <col min="5894" max="5894" width="9.85546875" style="2" customWidth="1"/>
    <col min="5895" max="6135" width="9" style="2"/>
    <col min="6136" max="6136" width="19.85546875" style="2" bestFit="1" customWidth="1"/>
    <col min="6137" max="6137" width="13.42578125" style="2" bestFit="1" customWidth="1"/>
    <col min="6138" max="6138" width="14.85546875" style="2" bestFit="1" customWidth="1"/>
    <col min="6139" max="6139" width="22" style="2" customWidth="1"/>
    <col min="6140" max="6140" width="7.42578125" style="2" bestFit="1" customWidth="1"/>
    <col min="6141" max="6141" width="11.28515625" style="2" bestFit="1" customWidth="1"/>
    <col min="6142" max="6142" width="7.42578125" style="2" bestFit="1" customWidth="1"/>
    <col min="6143" max="6143" width="14.28515625" style="2" bestFit="1" customWidth="1"/>
    <col min="6144" max="6144" width="12" style="2" customWidth="1"/>
    <col min="6145" max="6145" width="0" style="2" hidden="1" customWidth="1"/>
    <col min="6146" max="6146" width="10.85546875" style="2" customWidth="1"/>
    <col min="6147" max="6147" width="10.28515625" style="2" customWidth="1"/>
    <col min="6148" max="6148" width="10.42578125" style="2" bestFit="1" customWidth="1"/>
    <col min="6149" max="6149" width="21.42578125" style="2" customWidth="1"/>
    <col min="6150" max="6150" width="9.85546875" style="2" customWidth="1"/>
    <col min="6151" max="6391" width="9" style="2"/>
    <col min="6392" max="6392" width="19.85546875" style="2" bestFit="1" customWidth="1"/>
    <col min="6393" max="6393" width="13.42578125" style="2" bestFit="1" customWidth="1"/>
    <col min="6394" max="6394" width="14.85546875" style="2" bestFit="1" customWidth="1"/>
    <col min="6395" max="6395" width="22" style="2" customWidth="1"/>
    <col min="6396" max="6396" width="7.42578125" style="2" bestFit="1" customWidth="1"/>
    <col min="6397" max="6397" width="11.28515625" style="2" bestFit="1" customWidth="1"/>
    <col min="6398" max="6398" width="7.42578125" style="2" bestFit="1" customWidth="1"/>
    <col min="6399" max="6399" width="14.28515625" style="2" bestFit="1" customWidth="1"/>
    <col min="6400" max="6400" width="12" style="2" customWidth="1"/>
    <col min="6401" max="6401" width="0" style="2" hidden="1" customWidth="1"/>
    <col min="6402" max="6402" width="10.85546875" style="2" customWidth="1"/>
    <col min="6403" max="6403" width="10.28515625" style="2" customWidth="1"/>
    <col min="6404" max="6404" width="10.42578125" style="2" bestFit="1" customWidth="1"/>
    <col min="6405" max="6405" width="21.42578125" style="2" customWidth="1"/>
    <col min="6406" max="6406" width="9.85546875" style="2" customWidth="1"/>
    <col min="6407" max="6647" width="9" style="2"/>
    <col min="6648" max="6648" width="19.85546875" style="2" bestFit="1" customWidth="1"/>
    <col min="6649" max="6649" width="13.42578125" style="2" bestFit="1" customWidth="1"/>
    <col min="6650" max="6650" width="14.85546875" style="2" bestFit="1" customWidth="1"/>
    <col min="6651" max="6651" width="22" style="2" customWidth="1"/>
    <col min="6652" max="6652" width="7.42578125" style="2" bestFit="1" customWidth="1"/>
    <col min="6653" max="6653" width="11.28515625" style="2" bestFit="1" customWidth="1"/>
    <col min="6654" max="6654" width="7.42578125" style="2" bestFit="1" customWidth="1"/>
    <col min="6655" max="6655" width="14.28515625" style="2" bestFit="1" customWidth="1"/>
    <col min="6656" max="6656" width="12" style="2" customWidth="1"/>
    <col min="6657" max="6657" width="0" style="2" hidden="1" customWidth="1"/>
    <col min="6658" max="6658" width="10.85546875" style="2" customWidth="1"/>
    <col min="6659" max="6659" width="10.28515625" style="2" customWidth="1"/>
    <col min="6660" max="6660" width="10.42578125" style="2" bestFit="1" customWidth="1"/>
    <col min="6661" max="6661" width="21.42578125" style="2" customWidth="1"/>
    <col min="6662" max="6662" width="9.85546875" style="2" customWidth="1"/>
    <col min="6663" max="6903" width="9" style="2"/>
    <col min="6904" max="6904" width="19.85546875" style="2" bestFit="1" customWidth="1"/>
    <col min="6905" max="6905" width="13.42578125" style="2" bestFit="1" customWidth="1"/>
    <col min="6906" max="6906" width="14.85546875" style="2" bestFit="1" customWidth="1"/>
    <col min="6907" max="6907" width="22" style="2" customWidth="1"/>
    <col min="6908" max="6908" width="7.42578125" style="2" bestFit="1" customWidth="1"/>
    <col min="6909" max="6909" width="11.28515625" style="2" bestFit="1" customWidth="1"/>
    <col min="6910" max="6910" width="7.42578125" style="2" bestFit="1" customWidth="1"/>
    <col min="6911" max="6911" width="14.28515625" style="2" bestFit="1" customWidth="1"/>
    <col min="6912" max="6912" width="12" style="2" customWidth="1"/>
    <col min="6913" max="6913" width="0" style="2" hidden="1" customWidth="1"/>
    <col min="6914" max="6914" width="10.85546875" style="2" customWidth="1"/>
    <col min="6915" max="6915" width="10.28515625" style="2" customWidth="1"/>
    <col min="6916" max="6916" width="10.42578125" style="2" bestFit="1" customWidth="1"/>
    <col min="6917" max="6917" width="21.42578125" style="2" customWidth="1"/>
    <col min="6918" max="6918" width="9.85546875" style="2" customWidth="1"/>
    <col min="6919" max="7159" width="9" style="2"/>
    <col min="7160" max="7160" width="19.85546875" style="2" bestFit="1" customWidth="1"/>
    <col min="7161" max="7161" width="13.42578125" style="2" bestFit="1" customWidth="1"/>
    <col min="7162" max="7162" width="14.85546875" style="2" bestFit="1" customWidth="1"/>
    <col min="7163" max="7163" width="22" style="2" customWidth="1"/>
    <col min="7164" max="7164" width="7.42578125" style="2" bestFit="1" customWidth="1"/>
    <col min="7165" max="7165" width="11.28515625" style="2" bestFit="1" customWidth="1"/>
    <col min="7166" max="7166" width="7.42578125" style="2" bestFit="1" customWidth="1"/>
    <col min="7167" max="7167" width="14.28515625" style="2" bestFit="1" customWidth="1"/>
    <col min="7168" max="7168" width="12" style="2" customWidth="1"/>
    <col min="7169" max="7169" width="0" style="2" hidden="1" customWidth="1"/>
    <col min="7170" max="7170" width="10.85546875" style="2" customWidth="1"/>
    <col min="7171" max="7171" width="10.28515625" style="2" customWidth="1"/>
    <col min="7172" max="7172" width="10.42578125" style="2" bestFit="1" customWidth="1"/>
    <col min="7173" max="7173" width="21.42578125" style="2" customWidth="1"/>
    <col min="7174" max="7174" width="9.85546875" style="2" customWidth="1"/>
    <col min="7175" max="7415" width="9" style="2"/>
    <col min="7416" max="7416" width="19.85546875" style="2" bestFit="1" customWidth="1"/>
    <col min="7417" max="7417" width="13.42578125" style="2" bestFit="1" customWidth="1"/>
    <col min="7418" max="7418" width="14.85546875" style="2" bestFit="1" customWidth="1"/>
    <col min="7419" max="7419" width="22" style="2" customWidth="1"/>
    <col min="7420" max="7420" width="7.42578125" style="2" bestFit="1" customWidth="1"/>
    <col min="7421" max="7421" width="11.28515625" style="2" bestFit="1" customWidth="1"/>
    <col min="7422" max="7422" width="7.42578125" style="2" bestFit="1" customWidth="1"/>
    <col min="7423" max="7423" width="14.28515625" style="2" bestFit="1" customWidth="1"/>
    <col min="7424" max="7424" width="12" style="2" customWidth="1"/>
    <col min="7425" max="7425" width="0" style="2" hidden="1" customWidth="1"/>
    <col min="7426" max="7426" width="10.85546875" style="2" customWidth="1"/>
    <col min="7427" max="7427" width="10.28515625" style="2" customWidth="1"/>
    <col min="7428" max="7428" width="10.42578125" style="2" bestFit="1" customWidth="1"/>
    <col min="7429" max="7429" width="21.42578125" style="2" customWidth="1"/>
    <col min="7430" max="7430" width="9.85546875" style="2" customWidth="1"/>
    <col min="7431" max="7671" width="9" style="2"/>
    <col min="7672" max="7672" width="19.85546875" style="2" bestFit="1" customWidth="1"/>
    <col min="7673" max="7673" width="13.42578125" style="2" bestFit="1" customWidth="1"/>
    <col min="7674" max="7674" width="14.85546875" style="2" bestFit="1" customWidth="1"/>
    <col min="7675" max="7675" width="22" style="2" customWidth="1"/>
    <col min="7676" max="7676" width="7.42578125" style="2" bestFit="1" customWidth="1"/>
    <col min="7677" max="7677" width="11.28515625" style="2" bestFit="1" customWidth="1"/>
    <col min="7678" max="7678" width="7.42578125" style="2" bestFit="1" customWidth="1"/>
    <col min="7679" max="7679" width="14.28515625" style="2" bestFit="1" customWidth="1"/>
    <col min="7680" max="7680" width="12" style="2" customWidth="1"/>
    <col min="7681" max="7681" width="0" style="2" hidden="1" customWidth="1"/>
    <col min="7682" max="7682" width="10.85546875" style="2" customWidth="1"/>
    <col min="7683" max="7683" width="10.28515625" style="2" customWidth="1"/>
    <col min="7684" max="7684" width="10.42578125" style="2" bestFit="1" customWidth="1"/>
    <col min="7685" max="7685" width="21.42578125" style="2" customWidth="1"/>
    <col min="7686" max="7686" width="9.85546875" style="2" customWidth="1"/>
    <col min="7687" max="7927" width="9" style="2"/>
    <col min="7928" max="7928" width="19.85546875" style="2" bestFit="1" customWidth="1"/>
    <col min="7929" max="7929" width="13.42578125" style="2" bestFit="1" customWidth="1"/>
    <col min="7930" max="7930" width="14.85546875" style="2" bestFit="1" customWidth="1"/>
    <col min="7931" max="7931" width="22" style="2" customWidth="1"/>
    <col min="7932" max="7932" width="7.42578125" style="2" bestFit="1" customWidth="1"/>
    <col min="7933" max="7933" width="11.28515625" style="2" bestFit="1" customWidth="1"/>
    <col min="7934" max="7934" width="7.42578125" style="2" bestFit="1" customWidth="1"/>
    <col min="7935" max="7935" width="14.28515625" style="2" bestFit="1" customWidth="1"/>
    <col min="7936" max="7936" width="12" style="2" customWidth="1"/>
    <col min="7937" max="7937" width="0" style="2" hidden="1" customWidth="1"/>
    <col min="7938" max="7938" width="10.85546875" style="2" customWidth="1"/>
    <col min="7939" max="7939" width="10.28515625" style="2" customWidth="1"/>
    <col min="7940" max="7940" width="10.42578125" style="2" bestFit="1" customWidth="1"/>
    <col min="7941" max="7941" width="21.42578125" style="2" customWidth="1"/>
    <col min="7942" max="7942" width="9.85546875" style="2" customWidth="1"/>
    <col min="7943" max="8183" width="9" style="2"/>
    <col min="8184" max="8184" width="19.85546875" style="2" bestFit="1" customWidth="1"/>
    <col min="8185" max="8185" width="13.42578125" style="2" bestFit="1" customWidth="1"/>
    <col min="8186" max="8186" width="14.85546875" style="2" bestFit="1" customWidth="1"/>
    <col min="8187" max="8187" width="22" style="2" customWidth="1"/>
    <col min="8188" max="8188" width="7.42578125" style="2" bestFit="1" customWidth="1"/>
    <col min="8189" max="8189" width="11.28515625" style="2" bestFit="1" customWidth="1"/>
    <col min="8190" max="8190" width="7.42578125" style="2" bestFit="1" customWidth="1"/>
    <col min="8191" max="8191" width="14.28515625" style="2" bestFit="1" customWidth="1"/>
    <col min="8192" max="8192" width="12" style="2" customWidth="1"/>
    <col min="8193" max="8193" width="0" style="2" hidden="1" customWidth="1"/>
    <col min="8194" max="8194" width="10.85546875" style="2" customWidth="1"/>
    <col min="8195" max="8195" width="10.28515625" style="2" customWidth="1"/>
    <col min="8196" max="8196" width="10.42578125" style="2" bestFit="1" customWidth="1"/>
    <col min="8197" max="8197" width="21.42578125" style="2" customWidth="1"/>
    <col min="8198" max="8198" width="9.85546875" style="2" customWidth="1"/>
    <col min="8199" max="8439" width="9" style="2"/>
    <col min="8440" max="8440" width="19.85546875" style="2" bestFit="1" customWidth="1"/>
    <col min="8441" max="8441" width="13.42578125" style="2" bestFit="1" customWidth="1"/>
    <col min="8442" max="8442" width="14.85546875" style="2" bestFit="1" customWidth="1"/>
    <col min="8443" max="8443" width="22" style="2" customWidth="1"/>
    <col min="8444" max="8444" width="7.42578125" style="2" bestFit="1" customWidth="1"/>
    <col min="8445" max="8445" width="11.28515625" style="2" bestFit="1" customWidth="1"/>
    <col min="8446" max="8446" width="7.42578125" style="2" bestFit="1" customWidth="1"/>
    <col min="8447" max="8447" width="14.28515625" style="2" bestFit="1" customWidth="1"/>
    <col min="8448" max="8448" width="12" style="2" customWidth="1"/>
    <col min="8449" max="8449" width="0" style="2" hidden="1" customWidth="1"/>
    <col min="8450" max="8450" width="10.85546875" style="2" customWidth="1"/>
    <col min="8451" max="8451" width="10.28515625" style="2" customWidth="1"/>
    <col min="8452" max="8452" width="10.42578125" style="2" bestFit="1" customWidth="1"/>
    <col min="8453" max="8453" width="21.42578125" style="2" customWidth="1"/>
    <col min="8454" max="8454" width="9.85546875" style="2" customWidth="1"/>
    <col min="8455" max="8695" width="9" style="2"/>
    <col min="8696" max="8696" width="19.85546875" style="2" bestFit="1" customWidth="1"/>
    <col min="8697" max="8697" width="13.42578125" style="2" bestFit="1" customWidth="1"/>
    <col min="8698" max="8698" width="14.85546875" style="2" bestFit="1" customWidth="1"/>
    <col min="8699" max="8699" width="22" style="2" customWidth="1"/>
    <col min="8700" max="8700" width="7.42578125" style="2" bestFit="1" customWidth="1"/>
    <col min="8701" max="8701" width="11.28515625" style="2" bestFit="1" customWidth="1"/>
    <col min="8702" max="8702" width="7.42578125" style="2" bestFit="1" customWidth="1"/>
    <col min="8703" max="8703" width="14.28515625" style="2" bestFit="1" customWidth="1"/>
    <col min="8704" max="8704" width="12" style="2" customWidth="1"/>
    <col min="8705" max="8705" width="0" style="2" hidden="1" customWidth="1"/>
    <col min="8706" max="8706" width="10.85546875" style="2" customWidth="1"/>
    <col min="8707" max="8707" width="10.28515625" style="2" customWidth="1"/>
    <col min="8708" max="8708" width="10.42578125" style="2" bestFit="1" customWidth="1"/>
    <col min="8709" max="8709" width="21.42578125" style="2" customWidth="1"/>
    <col min="8710" max="8710" width="9.85546875" style="2" customWidth="1"/>
    <col min="8711" max="8951" width="9" style="2"/>
    <col min="8952" max="8952" width="19.85546875" style="2" bestFit="1" customWidth="1"/>
    <col min="8953" max="8953" width="13.42578125" style="2" bestFit="1" customWidth="1"/>
    <col min="8954" max="8954" width="14.85546875" style="2" bestFit="1" customWidth="1"/>
    <col min="8955" max="8955" width="22" style="2" customWidth="1"/>
    <col min="8956" max="8956" width="7.42578125" style="2" bestFit="1" customWidth="1"/>
    <col min="8957" max="8957" width="11.28515625" style="2" bestFit="1" customWidth="1"/>
    <col min="8958" max="8958" width="7.42578125" style="2" bestFit="1" customWidth="1"/>
    <col min="8959" max="8959" width="14.28515625" style="2" bestFit="1" customWidth="1"/>
    <col min="8960" max="8960" width="12" style="2" customWidth="1"/>
    <col min="8961" max="8961" width="0" style="2" hidden="1" customWidth="1"/>
    <col min="8962" max="8962" width="10.85546875" style="2" customWidth="1"/>
    <col min="8963" max="8963" width="10.28515625" style="2" customWidth="1"/>
    <col min="8964" max="8964" width="10.42578125" style="2" bestFit="1" customWidth="1"/>
    <col min="8965" max="8965" width="21.42578125" style="2" customWidth="1"/>
    <col min="8966" max="8966" width="9.85546875" style="2" customWidth="1"/>
    <col min="8967" max="9207" width="9" style="2"/>
    <col min="9208" max="9208" width="19.85546875" style="2" bestFit="1" customWidth="1"/>
    <col min="9209" max="9209" width="13.42578125" style="2" bestFit="1" customWidth="1"/>
    <col min="9210" max="9210" width="14.85546875" style="2" bestFit="1" customWidth="1"/>
    <col min="9211" max="9211" width="22" style="2" customWidth="1"/>
    <col min="9212" max="9212" width="7.42578125" style="2" bestFit="1" customWidth="1"/>
    <col min="9213" max="9213" width="11.28515625" style="2" bestFit="1" customWidth="1"/>
    <col min="9214" max="9214" width="7.42578125" style="2" bestFit="1" customWidth="1"/>
    <col min="9215" max="9215" width="14.28515625" style="2" bestFit="1" customWidth="1"/>
    <col min="9216" max="9216" width="12" style="2" customWidth="1"/>
    <col min="9217" max="9217" width="0" style="2" hidden="1" customWidth="1"/>
    <col min="9218" max="9218" width="10.85546875" style="2" customWidth="1"/>
    <col min="9219" max="9219" width="10.28515625" style="2" customWidth="1"/>
    <col min="9220" max="9220" width="10.42578125" style="2" bestFit="1" customWidth="1"/>
    <col min="9221" max="9221" width="21.42578125" style="2" customWidth="1"/>
    <col min="9222" max="9222" width="9.85546875" style="2" customWidth="1"/>
    <col min="9223" max="9463" width="9" style="2"/>
    <col min="9464" max="9464" width="19.85546875" style="2" bestFit="1" customWidth="1"/>
    <col min="9465" max="9465" width="13.42578125" style="2" bestFit="1" customWidth="1"/>
    <col min="9466" max="9466" width="14.85546875" style="2" bestFit="1" customWidth="1"/>
    <col min="9467" max="9467" width="22" style="2" customWidth="1"/>
    <col min="9468" max="9468" width="7.42578125" style="2" bestFit="1" customWidth="1"/>
    <col min="9469" max="9469" width="11.28515625" style="2" bestFit="1" customWidth="1"/>
    <col min="9470" max="9470" width="7.42578125" style="2" bestFit="1" customWidth="1"/>
    <col min="9471" max="9471" width="14.28515625" style="2" bestFit="1" customWidth="1"/>
    <col min="9472" max="9472" width="12" style="2" customWidth="1"/>
    <col min="9473" max="9473" width="0" style="2" hidden="1" customWidth="1"/>
    <col min="9474" max="9474" width="10.85546875" style="2" customWidth="1"/>
    <col min="9475" max="9475" width="10.28515625" style="2" customWidth="1"/>
    <col min="9476" max="9476" width="10.42578125" style="2" bestFit="1" customWidth="1"/>
    <col min="9477" max="9477" width="21.42578125" style="2" customWidth="1"/>
    <col min="9478" max="9478" width="9.85546875" style="2" customWidth="1"/>
    <col min="9479" max="9719" width="9" style="2"/>
    <col min="9720" max="9720" width="19.85546875" style="2" bestFit="1" customWidth="1"/>
    <col min="9721" max="9721" width="13.42578125" style="2" bestFit="1" customWidth="1"/>
    <col min="9722" max="9722" width="14.85546875" style="2" bestFit="1" customWidth="1"/>
    <col min="9723" max="9723" width="22" style="2" customWidth="1"/>
    <col min="9724" max="9724" width="7.42578125" style="2" bestFit="1" customWidth="1"/>
    <col min="9725" max="9725" width="11.28515625" style="2" bestFit="1" customWidth="1"/>
    <col min="9726" max="9726" width="7.42578125" style="2" bestFit="1" customWidth="1"/>
    <col min="9727" max="9727" width="14.28515625" style="2" bestFit="1" customWidth="1"/>
    <col min="9728" max="9728" width="12" style="2" customWidth="1"/>
    <col min="9729" max="9729" width="0" style="2" hidden="1" customWidth="1"/>
    <col min="9730" max="9730" width="10.85546875" style="2" customWidth="1"/>
    <col min="9731" max="9731" width="10.28515625" style="2" customWidth="1"/>
    <col min="9732" max="9732" width="10.42578125" style="2" bestFit="1" customWidth="1"/>
    <col min="9733" max="9733" width="21.42578125" style="2" customWidth="1"/>
    <col min="9734" max="9734" width="9.85546875" style="2" customWidth="1"/>
    <col min="9735" max="9975" width="9" style="2"/>
    <col min="9976" max="9976" width="19.85546875" style="2" bestFit="1" customWidth="1"/>
    <col min="9977" max="9977" width="13.42578125" style="2" bestFit="1" customWidth="1"/>
    <col min="9978" max="9978" width="14.85546875" style="2" bestFit="1" customWidth="1"/>
    <col min="9979" max="9979" width="22" style="2" customWidth="1"/>
    <col min="9980" max="9980" width="7.42578125" style="2" bestFit="1" customWidth="1"/>
    <col min="9981" max="9981" width="11.28515625" style="2" bestFit="1" customWidth="1"/>
    <col min="9982" max="9982" width="7.42578125" style="2" bestFit="1" customWidth="1"/>
    <col min="9983" max="9983" width="14.28515625" style="2" bestFit="1" customWidth="1"/>
    <col min="9984" max="9984" width="12" style="2" customWidth="1"/>
    <col min="9985" max="9985" width="0" style="2" hidden="1" customWidth="1"/>
    <col min="9986" max="9986" width="10.85546875" style="2" customWidth="1"/>
    <col min="9987" max="9987" width="10.28515625" style="2" customWidth="1"/>
    <col min="9988" max="9988" width="10.42578125" style="2" bestFit="1" customWidth="1"/>
    <col min="9989" max="9989" width="21.42578125" style="2" customWidth="1"/>
    <col min="9990" max="9990" width="9.85546875" style="2" customWidth="1"/>
    <col min="9991" max="10231" width="9" style="2"/>
    <col min="10232" max="10232" width="19.85546875" style="2" bestFit="1" customWidth="1"/>
    <col min="10233" max="10233" width="13.42578125" style="2" bestFit="1" customWidth="1"/>
    <col min="10234" max="10234" width="14.85546875" style="2" bestFit="1" customWidth="1"/>
    <col min="10235" max="10235" width="22" style="2" customWidth="1"/>
    <col min="10236" max="10236" width="7.42578125" style="2" bestFit="1" customWidth="1"/>
    <col min="10237" max="10237" width="11.28515625" style="2" bestFit="1" customWidth="1"/>
    <col min="10238" max="10238" width="7.42578125" style="2" bestFit="1" customWidth="1"/>
    <col min="10239" max="10239" width="14.28515625" style="2" bestFit="1" customWidth="1"/>
    <col min="10240" max="10240" width="12" style="2" customWidth="1"/>
    <col min="10241" max="10241" width="0" style="2" hidden="1" customWidth="1"/>
    <col min="10242" max="10242" width="10.85546875" style="2" customWidth="1"/>
    <col min="10243" max="10243" width="10.28515625" style="2" customWidth="1"/>
    <col min="10244" max="10244" width="10.42578125" style="2" bestFit="1" customWidth="1"/>
    <col min="10245" max="10245" width="21.42578125" style="2" customWidth="1"/>
    <col min="10246" max="10246" width="9.85546875" style="2" customWidth="1"/>
    <col min="10247" max="10487" width="9" style="2"/>
    <col min="10488" max="10488" width="19.85546875" style="2" bestFit="1" customWidth="1"/>
    <col min="10489" max="10489" width="13.42578125" style="2" bestFit="1" customWidth="1"/>
    <col min="10490" max="10490" width="14.85546875" style="2" bestFit="1" customWidth="1"/>
    <col min="10491" max="10491" width="22" style="2" customWidth="1"/>
    <col min="10492" max="10492" width="7.42578125" style="2" bestFit="1" customWidth="1"/>
    <col min="10493" max="10493" width="11.28515625" style="2" bestFit="1" customWidth="1"/>
    <col min="10494" max="10494" width="7.42578125" style="2" bestFit="1" customWidth="1"/>
    <col min="10495" max="10495" width="14.28515625" style="2" bestFit="1" customWidth="1"/>
    <col min="10496" max="10496" width="12" style="2" customWidth="1"/>
    <col min="10497" max="10497" width="0" style="2" hidden="1" customWidth="1"/>
    <col min="10498" max="10498" width="10.85546875" style="2" customWidth="1"/>
    <col min="10499" max="10499" width="10.28515625" style="2" customWidth="1"/>
    <col min="10500" max="10500" width="10.42578125" style="2" bestFit="1" customWidth="1"/>
    <col min="10501" max="10501" width="21.42578125" style="2" customWidth="1"/>
    <col min="10502" max="10502" width="9.85546875" style="2" customWidth="1"/>
    <col min="10503" max="10743" width="9" style="2"/>
    <col min="10744" max="10744" width="19.85546875" style="2" bestFit="1" customWidth="1"/>
    <col min="10745" max="10745" width="13.42578125" style="2" bestFit="1" customWidth="1"/>
    <col min="10746" max="10746" width="14.85546875" style="2" bestFit="1" customWidth="1"/>
    <col min="10747" max="10747" width="22" style="2" customWidth="1"/>
    <col min="10748" max="10748" width="7.42578125" style="2" bestFit="1" customWidth="1"/>
    <col min="10749" max="10749" width="11.28515625" style="2" bestFit="1" customWidth="1"/>
    <col min="10750" max="10750" width="7.42578125" style="2" bestFit="1" customWidth="1"/>
    <col min="10751" max="10751" width="14.28515625" style="2" bestFit="1" customWidth="1"/>
    <col min="10752" max="10752" width="12" style="2" customWidth="1"/>
    <col min="10753" max="10753" width="0" style="2" hidden="1" customWidth="1"/>
    <col min="10754" max="10754" width="10.85546875" style="2" customWidth="1"/>
    <col min="10755" max="10755" width="10.28515625" style="2" customWidth="1"/>
    <col min="10756" max="10756" width="10.42578125" style="2" bestFit="1" customWidth="1"/>
    <col min="10757" max="10757" width="21.42578125" style="2" customWidth="1"/>
    <col min="10758" max="10758" width="9.85546875" style="2" customWidth="1"/>
    <col min="10759" max="10999" width="9" style="2"/>
    <col min="11000" max="11000" width="19.85546875" style="2" bestFit="1" customWidth="1"/>
    <col min="11001" max="11001" width="13.42578125" style="2" bestFit="1" customWidth="1"/>
    <col min="11002" max="11002" width="14.85546875" style="2" bestFit="1" customWidth="1"/>
    <col min="11003" max="11003" width="22" style="2" customWidth="1"/>
    <col min="11004" max="11004" width="7.42578125" style="2" bestFit="1" customWidth="1"/>
    <col min="11005" max="11005" width="11.28515625" style="2" bestFit="1" customWidth="1"/>
    <col min="11006" max="11006" width="7.42578125" style="2" bestFit="1" customWidth="1"/>
    <col min="11007" max="11007" width="14.28515625" style="2" bestFit="1" customWidth="1"/>
    <col min="11008" max="11008" width="12" style="2" customWidth="1"/>
    <col min="11009" max="11009" width="0" style="2" hidden="1" customWidth="1"/>
    <col min="11010" max="11010" width="10.85546875" style="2" customWidth="1"/>
    <col min="11011" max="11011" width="10.28515625" style="2" customWidth="1"/>
    <col min="11012" max="11012" width="10.42578125" style="2" bestFit="1" customWidth="1"/>
    <col min="11013" max="11013" width="21.42578125" style="2" customWidth="1"/>
    <col min="11014" max="11014" width="9.85546875" style="2" customWidth="1"/>
    <col min="11015" max="11255" width="9" style="2"/>
    <col min="11256" max="11256" width="19.85546875" style="2" bestFit="1" customWidth="1"/>
    <col min="11257" max="11257" width="13.42578125" style="2" bestFit="1" customWidth="1"/>
    <col min="11258" max="11258" width="14.85546875" style="2" bestFit="1" customWidth="1"/>
    <col min="11259" max="11259" width="22" style="2" customWidth="1"/>
    <col min="11260" max="11260" width="7.42578125" style="2" bestFit="1" customWidth="1"/>
    <col min="11261" max="11261" width="11.28515625" style="2" bestFit="1" customWidth="1"/>
    <col min="11262" max="11262" width="7.42578125" style="2" bestFit="1" customWidth="1"/>
    <col min="11263" max="11263" width="14.28515625" style="2" bestFit="1" customWidth="1"/>
    <col min="11264" max="11264" width="12" style="2" customWidth="1"/>
    <col min="11265" max="11265" width="0" style="2" hidden="1" customWidth="1"/>
    <col min="11266" max="11266" width="10.85546875" style="2" customWidth="1"/>
    <col min="11267" max="11267" width="10.28515625" style="2" customWidth="1"/>
    <col min="11268" max="11268" width="10.42578125" style="2" bestFit="1" customWidth="1"/>
    <col min="11269" max="11269" width="21.42578125" style="2" customWidth="1"/>
    <col min="11270" max="11270" width="9.85546875" style="2" customWidth="1"/>
    <col min="11271" max="11511" width="9" style="2"/>
    <col min="11512" max="11512" width="19.85546875" style="2" bestFit="1" customWidth="1"/>
    <col min="11513" max="11513" width="13.42578125" style="2" bestFit="1" customWidth="1"/>
    <col min="11514" max="11514" width="14.85546875" style="2" bestFit="1" customWidth="1"/>
    <col min="11515" max="11515" width="22" style="2" customWidth="1"/>
    <col min="11516" max="11516" width="7.42578125" style="2" bestFit="1" customWidth="1"/>
    <col min="11517" max="11517" width="11.28515625" style="2" bestFit="1" customWidth="1"/>
    <col min="11518" max="11518" width="7.42578125" style="2" bestFit="1" customWidth="1"/>
    <col min="11519" max="11519" width="14.28515625" style="2" bestFit="1" customWidth="1"/>
    <col min="11520" max="11520" width="12" style="2" customWidth="1"/>
    <col min="11521" max="11521" width="0" style="2" hidden="1" customWidth="1"/>
    <col min="11522" max="11522" width="10.85546875" style="2" customWidth="1"/>
    <col min="11523" max="11523" width="10.28515625" style="2" customWidth="1"/>
    <col min="11524" max="11524" width="10.42578125" style="2" bestFit="1" customWidth="1"/>
    <col min="11525" max="11525" width="21.42578125" style="2" customWidth="1"/>
    <col min="11526" max="11526" width="9.85546875" style="2" customWidth="1"/>
    <col min="11527" max="11767" width="9" style="2"/>
    <col min="11768" max="11768" width="19.85546875" style="2" bestFit="1" customWidth="1"/>
    <col min="11769" max="11769" width="13.42578125" style="2" bestFit="1" customWidth="1"/>
    <col min="11770" max="11770" width="14.85546875" style="2" bestFit="1" customWidth="1"/>
    <col min="11771" max="11771" width="22" style="2" customWidth="1"/>
    <col min="11772" max="11772" width="7.42578125" style="2" bestFit="1" customWidth="1"/>
    <col min="11773" max="11773" width="11.28515625" style="2" bestFit="1" customWidth="1"/>
    <col min="11774" max="11774" width="7.42578125" style="2" bestFit="1" customWidth="1"/>
    <col min="11775" max="11775" width="14.28515625" style="2" bestFit="1" customWidth="1"/>
    <col min="11776" max="11776" width="12" style="2" customWidth="1"/>
    <col min="11777" max="11777" width="0" style="2" hidden="1" customWidth="1"/>
    <col min="11778" max="11778" width="10.85546875" style="2" customWidth="1"/>
    <col min="11779" max="11779" width="10.28515625" style="2" customWidth="1"/>
    <col min="11780" max="11780" width="10.42578125" style="2" bestFit="1" customWidth="1"/>
    <col min="11781" max="11781" width="21.42578125" style="2" customWidth="1"/>
    <col min="11782" max="11782" width="9.85546875" style="2" customWidth="1"/>
    <col min="11783" max="12023" width="9" style="2"/>
    <col min="12024" max="12024" width="19.85546875" style="2" bestFit="1" customWidth="1"/>
    <col min="12025" max="12025" width="13.42578125" style="2" bestFit="1" customWidth="1"/>
    <col min="12026" max="12026" width="14.85546875" style="2" bestFit="1" customWidth="1"/>
    <col min="12027" max="12027" width="22" style="2" customWidth="1"/>
    <col min="12028" max="12028" width="7.42578125" style="2" bestFit="1" customWidth="1"/>
    <col min="12029" max="12029" width="11.28515625" style="2" bestFit="1" customWidth="1"/>
    <col min="12030" max="12030" width="7.42578125" style="2" bestFit="1" customWidth="1"/>
    <col min="12031" max="12031" width="14.28515625" style="2" bestFit="1" customWidth="1"/>
    <col min="12032" max="12032" width="12" style="2" customWidth="1"/>
    <col min="12033" max="12033" width="0" style="2" hidden="1" customWidth="1"/>
    <col min="12034" max="12034" width="10.85546875" style="2" customWidth="1"/>
    <col min="12035" max="12035" width="10.28515625" style="2" customWidth="1"/>
    <col min="12036" max="12036" width="10.42578125" style="2" bestFit="1" customWidth="1"/>
    <col min="12037" max="12037" width="21.42578125" style="2" customWidth="1"/>
    <col min="12038" max="12038" width="9.85546875" style="2" customWidth="1"/>
    <col min="12039" max="12279" width="9" style="2"/>
    <col min="12280" max="12280" width="19.85546875" style="2" bestFit="1" customWidth="1"/>
    <col min="12281" max="12281" width="13.42578125" style="2" bestFit="1" customWidth="1"/>
    <col min="12282" max="12282" width="14.85546875" style="2" bestFit="1" customWidth="1"/>
    <col min="12283" max="12283" width="22" style="2" customWidth="1"/>
    <col min="12284" max="12284" width="7.42578125" style="2" bestFit="1" customWidth="1"/>
    <col min="12285" max="12285" width="11.28515625" style="2" bestFit="1" customWidth="1"/>
    <col min="12286" max="12286" width="7.42578125" style="2" bestFit="1" customWidth="1"/>
    <col min="12287" max="12287" width="14.28515625" style="2" bestFit="1" customWidth="1"/>
    <col min="12288" max="12288" width="12" style="2" customWidth="1"/>
    <col min="12289" max="12289" width="0" style="2" hidden="1" customWidth="1"/>
    <col min="12290" max="12290" width="10.85546875" style="2" customWidth="1"/>
    <col min="12291" max="12291" width="10.28515625" style="2" customWidth="1"/>
    <col min="12292" max="12292" width="10.42578125" style="2" bestFit="1" customWidth="1"/>
    <col min="12293" max="12293" width="21.42578125" style="2" customWidth="1"/>
    <col min="12294" max="12294" width="9.85546875" style="2" customWidth="1"/>
    <col min="12295" max="12535" width="9" style="2"/>
    <col min="12536" max="12536" width="19.85546875" style="2" bestFit="1" customWidth="1"/>
    <col min="12537" max="12537" width="13.42578125" style="2" bestFit="1" customWidth="1"/>
    <col min="12538" max="12538" width="14.85546875" style="2" bestFit="1" customWidth="1"/>
    <col min="12539" max="12539" width="22" style="2" customWidth="1"/>
    <col min="12540" max="12540" width="7.42578125" style="2" bestFit="1" customWidth="1"/>
    <col min="12541" max="12541" width="11.28515625" style="2" bestFit="1" customWidth="1"/>
    <col min="12542" max="12542" width="7.42578125" style="2" bestFit="1" customWidth="1"/>
    <col min="12543" max="12543" width="14.28515625" style="2" bestFit="1" customWidth="1"/>
    <col min="12544" max="12544" width="12" style="2" customWidth="1"/>
    <col min="12545" max="12545" width="0" style="2" hidden="1" customWidth="1"/>
    <col min="12546" max="12546" width="10.85546875" style="2" customWidth="1"/>
    <col min="12547" max="12547" width="10.28515625" style="2" customWidth="1"/>
    <col min="12548" max="12548" width="10.42578125" style="2" bestFit="1" customWidth="1"/>
    <col min="12549" max="12549" width="21.42578125" style="2" customWidth="1"/>
    <col min="12550" max="12550" width="9.85546875" style="2" customWidth="1"/>
    <col min="12551" max="12791" width="9" style="2"/>
    <col min="12792" max="12792" width="19.85546875" style="2" bestFit="1" customWidth="1"/>
    <col min="12793" max="12793" width="13.42578125" style="2" bestFit="1" customWidth="1"/>
    <col min="12794" max="12794" width="14.85546875" style="2" bestFit="1" customWidth="1"/>
    <col min="12795" max="12795" width="22" style="2" customWidth="1"/>
    <col min="12796" max="12796" width="7.42578125" style="2" bestFit="1" customWidth="1"/>
    <col min="12797" max="12797" width="11.28515625" style="2" bestFit="1" customWidth="1"/>
    <col min="12798" max="12798" width="7.42578125" style="2" bestFit="1" customWidth="1"/>
    <col min="12799" max="12799" width="14.28515625" style="2" bestFit="1" customWidth="1"/>
    <col min="12800" max="12800" width="12" style="2" customWidth="1"/>
    <col min="12801" max="12801" width="0" style="2" hidden="1" customWidth="1"/>
    <col min="12802" max="12802" width="10.85546875" style="2" customWidth="1"/>
    <col min="12803" max="12803" width="10.28515625" style="2" customWidth="1"/>
    <col min="12804" max="12804" width="10.42578125" style="2" bestFit="1" customWidth="1"/>
    <col min="12805" max="12805" width="21.42578125" style="2" customWidth="1"/>
    <col min="12806" max="12806" width="9.85546875" style="2" customWidth="1"/>
    <col min="12807" max="13047" width="9" style="2"/>
    <col min="13048" max="13048" width="19.85546875" style="2" bestFit="1" customWidth="1"/>
    <col min="13049" max="13049" width="13.42578125" style="2" bestFit="1" customWidth="1"/>
    <col min="13050" max="13050" width="14.85546875" style="2" bestFit="1" customWidth="1"/>
    <col min="13051" max="13051" width="22" style="2" customWidth="1"/>
    <col min="13052" max="13052" width="7.42578125" style="2" bestFit="1" customWidth="1"/>
    <col min="13053" max="13053" width="11.28515625" style="2" bestFit="1" customWidth="1"/>
    <col min="13054" max="13054" width="7.42578125" style="2" bestFit="1" customWidth="1"/>
    <col min="13055" max="13055" width="14.28515625" style="2" bestFit="1" customWidth="1"/>
    <col min="13056" max="13056" width="12" style="2" customWidth="1"/>
    <col min="13057" max="13057" width="0" style="2" hidden="1" customWidth="1"/>
    <col min="13058" max="13058" width="10.85546875" style="2" customWidth="1"/>
    <col min="13059" max="13059" width="10.28515625" style="2" customWidth="1"/>
    <col min="13060" max="13060" width="10.42578125" style="2" bestFit="1" customWidth="1"/>
    <col min="13061" max="13061" width="21.42578125" style="2" customWidth="1"/>
    <col min="13062" max="13062" width="9.85546875" style="2" customWidth="1"/>
    <col min="13063" max="13303" width="9" style="2"/>
    <col min="13304" max="13304" width="19.85546875" style="2" bestFit="1" customWidth="1"/>
    <col min="13305" max="13305" width="13.42578125" style="2" bestFit="1" customWidth="1"/>
    <col min="13306" max="13306" width="14.85546875" style="2" bestFit="1" customWidth="1"/>
    <col min="13307" max="13307" width="22" style="2" customWidth="1"/>
    <col min="13308" max="13308" width="7.42578125" style="2" bestFit="1" customWidth="1"/>
    <col min="13309" max="13309" width="11.28515625" style="2" bestFit="1" customWidth="1"/>
    <col min="13310" max="13310" width="7.42578125" style="2" bestFit="1" customWidth="1"/>
    <col min="13311" max="13311" width="14.28515625" style="2" bestFit="1" customWidth="1"/>
    <col min="13312" max="13312" width="12" style="2" customWidth="1"/>
    <col min="13313" max="13313" width="0" style="2" hidden="1" customWidth="1"/>
    <col min="13314" max="13314" width="10.85546875" style="2" customWidth="1"/>
    <col min="13315" max="13315" width="10.28515625" style="2" customWidth="1"/>
    <col min="13316" max="13316" width="10.42578125" style="2" bestFit="1" customWidth="1"/>
    <col min="13317" max="13317" width="21.42578125" style="2" customWidth="1"/>
    <col min="13318" max="13318" width="9.85546875" style="2" customWidth="1"/>
    <col min="13319" max="13559" width="9" style="2"/>
    <col min="13560" max="13560" width="19.85546875" style="2" bestFit="1" customWidth="1"/>
    <col min="13561" max="13561" width="13.42578125" style="2" bestFit="1" customWidth="1"/>
    <col min="13562" max="13562" width="14.85546875" style="2" bestFit="1" customWidth="1"/>
    <col min="13563" max="13563" width="22" style="2" customWidth="1"/>
    <col min="13564" max="13564" width="7.42578125" style="2" bestFit="1" customWidth="1"/>
    <col min="13565" max="13565" width="11.28515625" style="2" bestFit="1" customWidth="1"/>
    <col min="13566" max="13566" width="7.42578125" style="2" bestFit="1" customWidth="1"/>
    <col min="13567" max="13567" width="14.28515625" style="2" bestFit="1" customWidth="1"/>
    <col min="13568" max="13568" width="12" style="2" customWidth="1"/>
    <col min="13569" max="13569" width="0" style="2" hidden="1" customWidth="1"/>
    <col min="13570" max="13570" width="10.85546875" style="2" customWidth="1"/>
    <col min="13571" max="13571" width="10.28515625" style="2" customWidth="1"/>
    <col min="13572" max="13572" width="10.42578125" style="2" bestFit="1" customWidth="1"/>
    <col min="13573" max="13573" width="21.42578125" style="2" customWidth="1"/>
    <col min="13574" max="13574" width="9.85546875" style="2" customWidth="1"/>
    <col min="13575" max="13815" width="9" style="2"/>
    <col min="13816" max="13816" width="19.85546875" style="2" bestFit="1" customWidth="1"/>
    <col min="13817" max="13817" width="13.42578125" style="2" bestFit="1" customWidth="1"/>
    <col min="13818" max="13818" width="14.85546875" style="2" bestFit="1" customWidth="1"/>
    <col min="13819" max="13819" width="22" style="2" customWidth="1"/>
    <col min="13820" max="13820" width="7.42578125" style="2" bestFit="1" customWidth="1"/>
    <col min="13821" max="13821" width="11.28515625" style="2" bestFit="1" customWidth="1"/>
    <col min="13822" max="13822" width="7.42578125" style="2" bestFit="1" customWidth="1"/>
    <col min="13823" max="13823" width="14.28515625" style="2" bestFit="1" customWidth="1"/>
    <col min="13824" max="13824" width="12" style="2" customWidth="1"/>
    <col min="13825" max="13825" width="0" style="2" hidden="1" customWidth="1"/>
    <col min="13826" max="13826" width="10.85546875" style="2" customWidth="1"/>
    <col min="13827" max="13827" width="10.28515625" style="2" customWidth="1"/>
    <col min="13828" max="13828" width="10.42578125" style="2" bestFit="1" customWidth="1"/>
    <col min="13829" max="13829" width="21.42578125" style="2" customWidth="1"/>
    <col min="13830" max="13830" width="9.85546875" style="2" customWidth="1"/>
    <col min="13831" max="14071" width="9" style="2"/>
    <col min="14072" max="14072" width="19.85546875" style="2" bestFit="1" customWidth="1"/>
    <col min="14073" max="14073" width="13.42578125" style="2" bestFit="1" customWidth="1"/>
    <col min="14074" max="14074" width="14.85546875" style="2" bestFit="1" customWidth="1"/>
    <col min="14075" max="14075" width="22" style="2" customWidth="1"/>
    <col min="14076" max="14076" width="7.42578125" style="2" bestFit="1" customWidth="1"/>
    <col min="14077" max="14077" width="11.28515625" style="2" bestFit="1" customWidth="1"/>
    <col min="14078" max="14078" width="7.42578125" style="2" bestFit="1" customWidth="1"/>
    <col min="14079" max="14079" width="14.28515625" style="2" bestFit="1" customWidth="1"/>
    <col min="14080" max="14080" width="12" style="2" customWidth="1"/>
    <col min="14081" max="14081" width="0" style="2" hidden="1" customWidth="1"/>
    <col min="14082" max="14082" width="10.85546875" style="2" customWidth="1"/>
    <col min="14083" max="14083" width="10.28515625" style="2" customWidth="1"/>
    <col min="14084" max="14084" width="10.42578125" style="2" bestFit="1" customWidth="1"/>
    <col min="14085" max="14085" width="21.42578125" style="2" customWidth="1"/>
    <col min="14086" max="14086" width="9.85546875" style="2" customWidth="1"/>
    <col min="14087" max="14327" width="9" style="2"/>
    <col min="14328" max="14328" width="19.85546875" style="2" bestFit="1" customWidth="1"/>
    <col min="14329" max="14329" width="13.42578125" style="2" bestFit="1" customWidth="1"/>
    <col min="14330" max="14330" width="14.85546875" style="2" bestFit="1" customWidth="1"/>
    <col min="14331" max="14331" width="22" style="2" customWidth="1"/>
    <col min="14332" max="14332" width="7.42578125" style="2" bestFit="1" customWidth="1"/>
    <col min="14333" max="14333" width="11.28515625" style="2" bestFit="1" customWidth="1"/>
    <col min="14334" max="14334" width="7.42578125" style="2" bestFit="1" customWidth="1"/>
    <col min="14335" max="14335" width="14.28515625" style="2" bestFit="1" customWidth="1"/>
    <col min="14336" max="14336" width="12" style="2" customWidth="1"/>
    <col min="14337" max="14337" width="0" style="2" hidden="1" customWidth="1"/>
    <col min="14338" max="14338" width="10.85546875" style="2" customWidth="1"/>
    <col min="14339" max="14339" width="10.28515625" style="2" customWidth="1"/>
    <col min="14340" max="14340" width="10.42578125" style="2" bestFit="1" customWidth="1"/>
    <col min="14341" max="14341" width="21.42578125" style="2" customWidth="1"/>
    <col min="14342" max="14342" width="9.85546875" style="2" customWidth="1"/>
    <col min="14343" max="14583" width="9" style="2"/>
    <col min="14584" max="14584" width="19.85546875" style="2" bestFit="1" customWidth="1"/>
    <col min="14585" max="14585" width="13.42578125" style="2" bestFit="1" customWidth="1"/>
    <col min="14586" max="14586" width="14.85546875" style="2" bestFit="1" customWidth="1"/>
    <col min="14587" max="14587" width="22" style="2" customWidth="1"/>
    <col min="14588" max="14588" width="7.42578125" style="2" bestFit="1" customWidth="1"/>
    <col min="14589" max="14589" width="11.28515625" style="2" bestFit="1" customWidth="1"/>
    <col min="14590" max="14590" width="7.42578125" style="2" bestFit="1" customWidth="1"/>
    <col min="14591" max="14591" width="14.28515625" style="2" bestFit="1" customWidth="1"/>
    <col min="14592" max="14592" width="12" style="2" customWidth="1"/>
    <col min="14593" max="14593" width="0" style="2" hidden="1" customWidth="1"/>
    <col min="14594" max="14594" width="10.85546875" style="2" customWidth="1"/>
    <col min="14595" max="14595" width="10.28515625" style="2" customWidth="1"/>
    <col min="14596" max="14596" width="10.42578125" style="2" bestFit="1" customWidth="1"/>
    <col min="14597" max="14597" width="21.42578125" style="2" customWidth="1"/>
    <col min="14598" max="14598" width="9.85546875" style="2" customWidth="1"/>
    <col min="14599" max="14839" width="9" style="2"/>
    <col min="14840" max="14840" width="19.85546875" style="2" bestFit="1" customWidth="1"/>
    <col min="14841" max="14841" width="13.42578125" style="2" bestFit="1" customWidth="1"/>
    <col min="14842" max="14842" width="14.85546875" style="2" bestFit="1" customWidth="1"/>
    <col min="14843" max="14843" width="22" style="2" customWidth="1"/>
    <col min="14844" max="14844" width="7.42578125" style="2" bestFit="1" customWidth="1"/>
    <col min="14845" max="14845" width="11.28515625" style="2" bestFit="1" customWidth="1"/>
    <col min="14846" max="14846" width="7.42578125" style="2" bestFit="1" customWidth="1"/>
    <col min="14847" max="14847" width="14.28515625" style="2" bestFit="1" customWidth="1"/>
    <col min="14848" max="14848" width="12" style="2" customWidth="1"/>
    <col min="14849" max="14849" width="0" style="2" hidden="1" customWidth="1"/>
    <col min="14850" max="14850" width="10.85546875" style="2" customWidth="1"/>
    <col min="14851" max="14851" width="10.28515625" style="2" customWidth="1"/>
    <col min="14852" max="14852" width="10.42578125" style="2" bestFit="1" customWidth="1"/>
    <col min="14853" max="14853" width="21.42578125" style="2" customWidth="1"/>
    <col min="14854" max="14854" width="9.85546875" style="2" customWidth="1"/>
    <col min="14855" max="15095" width="9" style="2"/>
    <col min="15096" max="15096" width="19.85546875" style="2" bestFit="1" customWidth="1"/>
    <col min="15097" max="15097" width="13.42578125" style="2" bestFit="1" customWidth="1"/>
    <col min="15098" max="15098" width="14.85546875" style="2" bestFit="1" customWidth="1"/>
    <col min="15099" max="15099" width="22" style="2" customWidth="1"/>
    <col min="15100" max="15100" width="7.42578125" style="2" bestFit="1" customWidth="1"/>
    <col min="15101" max="15101" width="11.28515625" style="2" bestFit="1" customWidth="1"/>
    <col min="15102" max="15102" width="7.42578125" style="2" bestFit="1" customWidth="1"/>
    <col min="15103" max="15103" width="14.28515625" style="2" bestFit="1" customWidth="1"/>
    <col min="15104" max="15104" width="12" style="2" customWidth="1"/>
    <col min="15105" max="15105" width="0" style="2" hidden="1" customWidth="1"/>
    <col min="15106" max="15106" width="10.85546875" style="2" customWidth="1"/>
    <col min="15107" max="15107" width="10.28515625" style="2" customWidth="1"/>
    <col min="15108" max="15108" width="10.42578125" style="2" bestFit="1" customWidth="1"/>
    <col min="15109" max="15109" width="21.42578125" style="2" customWidth="1"/>
    <col min="15110" max="15110" width="9.85546875" style="2" customWidth="1"/>
    <col min="15111" max="15351" width="9" style="2"/>
    <col min="15352" max="15352" width="19.85546875" style="2" bestFit="1" customWidth="1"/>
    <col min="15353" max="15353" width="13.42578125" style="2" bestFit="1" customWidth="1"/>
    <col min="15354" max="15354" width="14.85546875" style="2" bestFit="1" customWidth="1"/>
    <col min="15355" max="15355" width="22" style="2" customWidth="1"/>
    <col min="15356" max="15356" width="7.42578125" style="2" bestFit="1" customWidth="1"/>
    <col min="15357" max="15357" width="11.28515625" style="2" bestFit="1" customWidth="1"/>
    <col min="15358" max="15358" width="7.42578125" style="2" bestFit="1" customWidth="1"/>
    <col min="15359" max="15359" width="14.28515625" style="2" bestFit="1" customWidth="1"/>
    <col min="15360" max="15360" width="12" style="2" customWidth="1"/>
    <col min="15361" max="15361" width="0" style="2" hidden="1" customWidth="1"/>
    <col min="15362" max="15362" width="10.85546875" style="2" customWidth="1"/>
    <col min="15363" max="15363" width="10.28515625" style="2" customWidth="1"/>
    <col min="15364" max="15364" width="10.42578125" style="2" bestFit="1" customWidth="1"/>
    <col min="15365" max="15365" width="21.42578125" style="2" customWidth="1"/>
    <col min="15366" max="15366" width="9.85546875" style="2" customWidth="1"/>
    <col min="15367" max="15607" width="9" style="2"/>
    <col min="15608" max="15608" width="19.85546875" style="2" bestFit="1" customWidth="1"/>
    <col min="15609" max="15609" width="13.42578125" style="2" bestFit="1" customWidth="1"/>
    <col min="15610" max="15610" width="14.85546875" style="2" bestFit="1" customWidth="1"/>
    <col min="15611" max="15611" width="22" style="2" customWidth="1"/>
    <col min="15612" max="15612" width="7.42578125" style="2" bestFit="1" customWidth="1"/>
    <col min="15613" max="15613" width="11.28515625" style="2" bestFit="1" customWidth="1"/>
    <col min="15614" max="15614" width="7.42578125" style="2" bestFit="1" customWidth="1"/>
    <col min="15615" max="15615" width="14.28515625" style="2" bestFit="1" customWidth="1"/>
    <col min="15616" max="15616" width="12" style="2" customWidth="1"/>
    <col min="15617" max="15617" width="0" style="2" hidden="1" customWidth="1"/>
    <col min="15618" max="15618" width="10.85546875" style="2" customWidth="1"/>
    <col min="15619" max="15619" width="10.28515625" style="2" customWidth="1"/>
    <col min="15620" max="15620" width="10.42578125" style="2" bestFit="1" customWidth="1"/>
    <col min="15621" max="15621" width="21.42578125" style="2" customWidth="1"/>
    <col min="15622" max="15622" width="9.85546875" style="2" customWidth="1"/>
    <col min="15623" max="15863" width="9" style="2"/>
    <col min="15864" max="15864" width="19.85546875" style="2" bestFit="1" customWidth="1"/>
    <col min="15865" max="15865" width="13.42578125" style="2" bestFit="1" customWidth="1"/>
    <col min="15866" max="15866" width="14.85546875" style="2" bestFit="1" customWidth="1"/>
    <col min="15867" max="15867" width="22" style="2" customWidth="1"/>
    <col min="15868" max="15868" width="7.42578125" style="2" bestFit="1" customWidth="1"/>
    <col min="15869" max="15869" width="11.28515625" style="2" bestFit="1" customWidth="1"/>
    <col min="15870" max="15870" width="7.42578125" style="2" bestFit="1" customWidth="1"/>
    <col min="15871" max="15871" width="14.28515625" style="2" bestFit="1" customWidth="1"/>
    <col min="15872" max="15872" width="12" style="2" customWidth="1"/>
    <col min="15873" max="15873" width="0" style="2" hidden="1" customWidth="1"/>
    <col min="15874" max="15874" width="10.85546875" style="2" customWidth="1"/>
    <col min="15875" max="15875" width="10.28515625" style="2" customWidth="1"/>
    <col min="15876" max="15876" width="10.42578125" style="2" bestFit="1" customWidth="1"/>
    <col min="15877" max="15877" width="21.42578125" style="2" customWidth="1"/>
    <col min="15878" max="15878" width="9.85546875" style="2" customWidth="1"/>
    <col min="15879" max="16119" width="9" style="2"/>
    <col min="16120" max="16120" width="19.85546875" style="2" bestFit="1" customWidth="1"/>
    <col min="16121" max="16121" width="13.42578125" style="2" bestFit="1" customWidth="1"/>
    <col min="16122" max="16122" width="14.85546875" style="2" bestFit="1" customWidth="1"/>
    <col min="16123" max="16123" width="22" style="2" customWidth="1"/>
    <col min="16124" max="16124" width="7.42578125" style="2" bestFit="1" customWidth="1"/>
    <col min="16125" max="16125" width="11.28515625" style="2" bestFit="1" customWidth="1"/>
    <col min="16126" max="16126" width="7.42578125" style="2" bestFit="1" customWidth="1"/>
    <col min="16127" max="16127" width="14.28515625" style="2" bestFit="1" customWidth="1"/>
    <col min="16128" max="16128" width="12" style="2" customWidth="1"/>
    <col min="16129" max="16129" width="0" style="2" hidden="1" customWidth="1"/>
    <col min="16130" max="16130" width="10.85546875" style="2" customWidth="1"/>
    <col min="16131" max="16131" width="10.28515625" style="2" customWidth="1"/>
    <col min="16132" max="16132" width="10.42578125" style="2" bestFit="1" customWidth="1"/>
    <col min="16133" max="16133" width="21.42578125" style="2" customWidth="1"/>
    <col min="16134" max="16134" width="9.85546875" style="2" customWidth="1"/>
    <col min="16135" max="16384" width="9" style="2"/>
  </cols>
  <sheetData>
    <row r="1" spans="1:61">
      <c r="A1" s="1" t="s">
        <v>55</v>
      </c>
      <c r="H1" s="2"/>
      <c r="I1" s="30" t="s">
        <v>124</v>
      </c>
      <c r="J1" s="98"/>
      <c r="K1" s="3" t="s">
        <v>35</v>
      </c>
      <c r="M1" s="30" t="s">
        <v>128</v>
      </c>
      <c r="N1" s="112">
        <f>SUM(N2:N4)</f>
        <v>0</v>
      </c>
      <c r="O1" s="10" t="s">
        <v>35</v>
      </c>
      <c r="P1" s="2"/>
      <c r="Q1" s="2"/>
      <c r="R1" s="2"/>
      <c r="S1" s="2"/>
      <c r="T1" s="2"/>
      <c r="U1" s="2"/>
      <c r="V1" s="7"/>
      <c r="X1" s="5"/>
      <c r="Y1" s="5"/>
      <c r="AC1" s="8"/>
      <c r="AD1" s="8"/>
      <c r="BF1" s="122"/>
      <c r="BI1" s="2"/>
    </row>
    <row r="2" spans="1:61">
      <c r="A2" s="9" t="s">
        <v>137</v>
      </c>
      <c r="B2" s="9"/>
      <c r="C2" s="9"/>
      <c r="D2" s="9"/>
      <c r="E2" s="9"/>
      <c r="F2" s="9"/>
      <c r="G2" s="10"/>
      <c r="H2" s="2"/>
      <c r="I2" s="33" t="s">
        <v>127</v>
      </c>
      <c r="J2" s="99"/>
      <c r="K2" s="3" t="s">
        <v>35</v>
      </c>
      <c r="L2" s="2"/>
      <c r="M2" s="33" t="s">
        <v>38</v>
      </c>
      <c r="N2" s="101">
        <v>0</v>
      </c>
      <c r="O2" s="3" t="s">
        <v>35</v>
      </c>
      <c r="P2" s="2"/>
      <c r="Q2" s="2"/>
      <c r="R2" s="2"/>
      <c r="S2" s="2"/>
      <c r="T2" s="2"/>
      <c r="U2" s="2"/>
      <c r="V2" s="7"/>
      <c r="X2" s="5"/>
      <c r="Y2" s="5"/>
      <c r="AC2" s="8"/>
      <c r="AD2" s="8"/>
      <c r="BF2" s="122"/>
      <c r="BI2" s="2"/>
    </row>
    <row r="3" spans="1:61">
      <c r="A3" s="4" t="s">
        <v>56</v>
      </c>
      <c r="B3" s="4"/>
      <c r="C3" s="4"/>
      <c r="D3" s="4"/>
      <c r="E3" s="4"/>
      <c r="F3" s="4"/>
      <c r="G3" s="6"/>
      <c r="H3" s="2"/>
      <c r="I3" s="31" t="s">
        <v>39</v>
      </c>
      <c r="J3" s="100"/>
      <c r="K3" s="3" t="s">
        <v>35</v>
      </c>
      <c r="L3" s="2"/>
      <c r="M3" s="38" t="s">
        <v>36</v>
      </c>
      <c r="N3" s="102">
        <v>0</v>
      </c>
      <c r="O3" s="3" t="s">
        <v>35</v>
      </c>
      <c r="P3" s="2"/>
      <c r="Q3" s="2"/>
      <c r="R3" s="2"/>
      <c r="S3" s="2"/>
      <c r="T3" s="2"/>
      <c r="U3" s="2"/>
      <c r="V3" s="7"/>
      <c r="W3" s="6"/>
      <c r="X3" s="6"/>
      <c r="Y3" s="6"/>
      <c r="Z3" s="4"/>
      <c r="AA3" s="4"/>
      <c r="AB3" s="4"/>
      <c r="AC3" s="4"/>
      <c r="AD3" s="4"/>
      <c r="BF3" s="122"/>
      <c r="BI3" s="2"/>
    </row>
    <row r="4" spans="1:61">
      <c r="A4" s="4" t="s">
        <v>171</v>
      </c>
      <c r="B4" s="4"/>
      <c r="C4" s="4"/>
      <c r="D4" s="4"/>
      <c r="E4" s="4"/>
      <c r="F4" s="4"/>
      <c r="G4" s="6"/>
      <c r="H4" s="2"/>
      <c r="I4" s="31" t="s">
        <v>164</v>
      </c>
      <c r="J4" s="108">
        <f>SUM(H100:J100)</f>
        <v>0</v>
      </c>
      <c r="K4" s="3" t="s">
        <v>35</v>
      </c>
      <c r="L4" s="2"/>
      <c r="M4" s="38" t="s">
        <v>37</v>
      </c>
      <c r="N4" s="102">
        <v>0</v>
      </c>
      <c r="O4" s="3" t="s">
        <v>35</v>
      </c>
      <c r="P4" s="2"/>
      <c r="Q4" s="2"/>
      <c r="R4" s="2"/>
      <c r="S4" s="2"/>
      <c r="T4" s="2"/>
      <c r="U4" s="2"/>
      <c r="V4" s="6"/>
      <c r="W4" s="6"/>
      <c r="X4" s="6"/>
      <c r="Y4" s="6"/>
      <c r="Z4" s="4"/>
      <c r="AA4" s="4"/>
      <c r="AB4" s="4"/>
      <c r="AC4" s="4"/>
      <c r="AD4" s="4"/>
      <c r="BF4" s="122"/>
      <c r="BI4" s="2"/>
    </row>
    <row r="5" spans="1:61">
      <c r="B5" s="4"/>
      <c r="C5" s="4"/>
      <c r="D5" s="4"/>
      <c r="H5" s="2"/>
      <c r="I5" s="33" t="s">
        <v>57</v>
      </c>
      <c r="J5" s="109">
        <f>J3-J4</f>
        <v>0</v>
      </c>
      <c r="K5" s="3" t="s">
        <v>35</v>
      </c>
      <c r="L5" s="2"/>
      <c r="M5" s="30" t="s">
        <v>129</v>
      </c>
      <c r="N5" s="111">
        <f>BH100</f>
        <v>0</v>
      </c>
      <c r="O5" s="6" t="s">
        <v>35</v>
      </c>
      <c r="P5" s="2"/>
      <c r="Q5" s="2"/>
      <c r="R5" s="2"/>
      <c r="S5" s="2"/>
      <c r="T5" s="2"/>
      <c r="U5" s="2"/>
      <c r="V5" s="6"/>
      <c r="W5" s="6"/>
      <c r="X5" s="6"/>
      <c r="Y5" s="6"/>
      <c r="Z5" s="4"/>
      <c r="AA5" s="4"/>
      <c r="AB5" s="4"/>
      <c r="AC5" s="4"/>
      <c r="AD5" s="4"/>
      <c r="BF5" s="122"/>
      <c r="BI5" s="2"/>
    </row>
    <row r="6" spans="1:61">
      <c r="A6" s="4"/>
      <c r="B6" s="4"/>
      <c r="C6" s="4"/>
      <c r="D6" s="4"/>
      <c r="H6" s="2"/>
      <c r="I6" s="30" t="s">
        <v>130</v>
      </c>
      <c r="J6" s="110">
        <f>J1-J4</f>
        <v>0</v>
      </c>
      <c r="K6" s="3" t="s">
        <v>35</v>
      </c>
      <c r="L6" s="2"/>
      <c r="M6" s="30" t="s">
        <v>125</v>
      </c>
      <c r="N6" s="111">
        <f>BI100</f>
        <v>0</v>
      </c>
      <c r="O6" s="6" t="s">
        <v>35</v>
      </c>
      <c r="P6" s="2"/>
      <c r="Q6" s="2"/>
      <c r="R6" s="2"/>
      <c r="S6" s="2"/>
      <c r="T6" s="2"/>
      <c r="U6" s="2"/>
      <c r="V6" s="6"/>
      <c r="W6" s="6"/>
      <c r="X6" s="5"/>
      <c r="Y6" s="6"/>
      <c r="Z6" s="4"/>
      <c r="AA6" s="4"/>
      <c r="AB6" s="4"/>
      <c r="AC6" s="4"/>
      <c r="AD6" s="4"/>
      <c r="BF6" s="122"/>
      <c r="BI6" s="2"/>
    </row>
    <row r="7" spans="1:61">
      <c r="A7" s="6" t="s">
        <v>54</v>
      </c>
      <c r="H7" s="2"/>
      <c r="K7" s="3"/>
      <c r="M7" s="30" t="s">
        <v>126</v>
      </c>
      <c r="N7" s="110">
        <f>N1-N5</f>
        <v>0</v>
      </c>
      <c r="O7" s="6" t="s">
        <v>35</v>
      </c>
      <c r="P7" s="2"/>
      <c r="Q7" s="2"/>
      <c r="R7" s="2"/>
      <c r="S7" s="2"/>
      <c r="T7" s="2"/>
      <c r="U7" s="2"/>
      <c r="V7" s="13"/>
      <c r="W7" s="13"/>
      <c r="X7" s="13"/>
      <c r="Y7" s="13"/>
      <c r="BF7" s="122"/>
      <c r="BI7" s="2"/>
    </row>
    <row r="8" spans="1:61" s="14" customFormat="1" ht="21" customHeight="1">
      <c r="A8" s="169" t="s">
        <v>0</v>
      </c>
      <c r="B8" s="172" t="s">
        <v>1</v>
      </c>
      <c r="C8" s="173" t="s">
        <v>2</v>
      </c>
      <c r="D8" s="229" t="s">
        <v>3</v>
      </c>
      <c r="E8" s="186" t="s">
        <v>4</v>
      </c>
      <c r="F8" s="87"/>
      <c r="G8" s="190" t="s">
        <v>143</v>
      </c>
      <c r="H8" s="176" t="s">
        <v>149</v>
      </c>
      <c r="I8" s="177"/>
      <c r="J8" s="178"/>
      <c r="K8" s="232" t="s">
        <v>41</v>
      </c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4"/>
      <c r="W8" s="223" t="s">
        <v>45</v>
      </c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5"/>
      <c r="AI8" s="244" t="s">
        <v>46</v>
      </c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6"/>
      <c r="AU8" s="247" t="s">
        <v>47</v>
      </c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9"/>
      <c r="BG8" s="250" t="s">
        <v>58</v>
      </c>
      <c r="BH8" s="251"/>
      <c r="BI8" s="252"/>
    </row>
    <row r="9" spans="1:61" s="14" customFormat="1" ht="17.25" customHeight="1">
      <c r="A9" s="170"/>
      <c r="B9" s="172"/>
      <c r="C9" s="174"/>
      <c r="D9" s="230"/>
      <c r="E9" s="170"/>
      <c r="F9" s="88" t="s">
        <v>173</v>
      </c>
      <c r="G9" s="191"/>
      <c r="H9" s="179"/>
      <c r="I9" s="180"/>
      <c r="J9" s="181"/>
      <c r="K9" s="241" t="s">
        <v>42</v>
      </c>
      <c r="L9" s="242"/>
      <c r="M9" s="243"/>
      <c r="N9" s="226" t="s">
        <v>43</v>
      </c>
      <c r="O9" s="227"/>
      <c r="P9" s="228"/>
      <c r="Q9" s="226" t="s">
        <v>44</v>
      </c>
      <c r="R9" s="227"/>
      <c r="S9" s="228"/>
      <c r="T9" s="226" t="s">
        <v>32</v>
      </c>
      <c r="U9" s="227"/>
      <c r="V9" s="228"/>
      <c r="W9" s="235" t="s">
        <v>48</v>
      </c>
      <c r="X9" s="236"/>
      <c r="Y9" s="237"/>
      <c r="Z9" s="238" t="s">
        <v>49</v>
      </c>
      <c r="AA9" s="239"/>
      <c r="AB9" s="240"/>
      <c r="AC9" s="238" t="s">
        <v>50</v>
      </c>
      <c r="AD9" s="239"/>
      <c r="AE9" s="240"/>
      <c r="AF9" s="238" t="s">
        <v>32</v>
      </c>
      <c r="AG9" s="239"/>
      <c r="AH9" s="240"/>
      <c r="AI9" s="265" t="s">
        <v>138</v>
      </c>
      <c r="AJ9" s="266"/>
      <c r="AK9" s="267"/>
      <c r="AL9" s="256" t="s">
        <v>139</v>
      </c>
      <c r="AM9" s="257"/>
      <c r="AN9" s="258"/>
      <c r="AO9" s="256" t="s">
        <v>140</v>
      </c>
      <c r="AP9" s="257"/>
      <c r="AQ9" s="258"/>
      <c r="AR9" s="226" t="s">
        <v>32</v>
      </c>
      <c r="AS9" s="227"/>
      <c r="AT9" s="228"/>
      <c r="AU9" s="259" t="s">
        <v>51</v>
      </c>
      <c r="AV9" s="260"/>
      <c r="AW9" s="261"/>
      <c r="AX9" s="262" t="s">
        <v>52</v>
      </c>
      <c r="AY9" s="263"/>
      <c r="AZ9" s="264"/>
      <c r="BA9" s="262" t="s">
        <v>53</v>
      </c>
      <c r="BB9" s="263"/>
      <c r="BC9" s="264"/>
      <c r="BD9" s="238" t="s">
        <v>32</v>
      </c>
      <c r="BE9" s="239"/>
      <c r="BF9" s="240"/>
      <c r="BG9" s="253"/>
      <c r="BH9" s="254"/>
      <c r="BI9" s="255"/>
    </row>
    <row r="10" spans="1:61" s="14" customFormat="1">
      <c r="A10" s="171"/>
      <c r="B10" s="172"/>
      <c r="C10" s="175"/>
      <c r="D10" s="231"/>
      <c r="E10" s="171"/>
      <c r="F10" s="89"/>
      <c r="G10" s="192"/>
      <c r="H10" s="117" t="s">
        <v>51</v>
      </c>
      <c r="I10" s="15" t="s">
        <v>52</v>
      </c>
      <c r="J10" s="16" t="s">
        <v>53</v>
      </c>
      <c r="K10" s="51" t="s">
        <v>59</v>
      </c>
      <c r="L10" s="52" t="s">
        <v>60</v>
      </c>
      <c r="M10" s="53" t="s">
        <v>61</v>
      </c>
      <c r="N10" s="51" t="s">
        <v>59</v>
      </c>
      <c r="O10" s="52" t="s">
        <v>60</v>
      </c>
      <c r="P10" s="53" t="s">
        <v>61</v>
      </c>
      <c r="Q10" s="51" t="s">
        <v>59</v>
      </c>
      <c r="R10" s="52" t="s">
        <v>60</v>
      </c>
      <c r="S10" s="53" t="s">
        <v>61</v>
      </c>
      <c r="T10" s="51" t="s">
        <v>59</v>
      </c>
      <c r="U10" s="52" t="s">
        <v>60</v>
      </c>
      <c r="V10" s="53" t="s">
        <v>61</v>
      </c>
      <c r="W10" s="54" t="s">
        <v>59</v>
      </c>
      <c r="X10" s="55" t="s">
        <v>60</v>
      </c>
      <c r="Y10" s="56" t="s">
        <v>61</v>
      </c>
      <c r="Z10" s="54" t="s">
        <v>59</v>
      </c>
      <c r="AA10" s="55" t="s">
        <v>60</v>
      </c>
      <c r="AB10" s="56" t="s">
        <v>61</v>
      </c>
      <c r="AC10" s="54" t="s">
        <v>59</v>
      </c>
      <c r="AD10" s="55" t="s">
        <v>60</v>
      </c>
      <c r="AE10" s="56" t="s">
        <v>61</v>
      </c>
      <c r="AF10" s="54" t="s">
        <v>59</v>
      </c>
      <c r="AG10" s="55" t="s">
        <v>60</v>
      </c>
      <c r="AH10" s="56" t="s">
        <v>61</v>
      </c>
      <c r="AI10" s="57" t="s">
        <v>59</v>
      </c>
      <c r="AJ10" s="58" t="s">
        <v>60</v>
      </c>
      <c r="AK10" s="59" t="s">
        <v>61</v>
      </c>
      <c r="AL10" s="57" t="s">
        <v>59</v>
      </c>
      <c r="AM10" s="58" t="s">
        <v>60</v>
      </c>
      <c r="AN10" s="59" t="s">
        <v>61</v>
      </c>
      <c r="AO10" s="57" t="s">
        <v>59</v>
      </c>
      <c r="AP10" s="58" t="s">
        <v>60</v>
      </c>
      <c r="AQ10" s="59" t="s">
        <v>61</v>
      </c>
      <c r="AR10" s="51" t="s">
        <v>59</v>
      </c>
      <c r="AS10" s="52" t="s">
        <v>60</v>
      </c>
      <c r="AT10" s="53" t="s">
        <v>61</v>
      </c>
      <c r="AU10" s="60" t="s">
        <v>59</v>
      </c>
      <c r="AV10" s="61" t="s">
        <v>60</v>
      </c>
      <c r="AW10" s="62" t="s">
        <v>61</v>
      </c>
      <c r="AX10" s="60" t="s">
        <v>59</v>
      </c>
      <c r="AY10" s="61" t="s">
        <v>60</v>
      </c>
      <c r="AZ10" s="62" t="s">
        <v>61</v>
      </c>
      <c r="BA10" s="60" t="s">
        <v>59</v>
      </c>
      <c r="BB10" s="61" t="s">
        <v>60</v>
      </c>
      <c r="BC10" s="62" t="s">
        <v>61</v>
      </c>
      <c r="BD10" s="54" t="s">
        <v>59</v>
      </c>
      <c r="BE10" s="55" t="s">
        <v>60</v>
      </c>
      <c r="BF10" s="56" t="s">
        <v>61</v>
      </c>
      <c r="BG10" s="127" t="s">
        <v>59</v>
      </c>
      <c r="BH10" s="128" t="s">
        <v>60</v>
      </c>
      <c r="BI10" s="129" t="s">
        <v>61</v>
      </c>
    </row>
    <row r="11" spans="1:61" s="64" customFormat="1" ht="15">
      <c r="A11" s="63" t="s">
        <v>62</v>
      </c>
      <c r="B11" s="63" t="s">
        <v>63</v>
      </c>
      <c r="C11" s="63" t="s">
        <v>64</v>
      </c>
      <c r="D11" s="63" t="s">
        <v>65</v>
      </c>
      <c r="E11" s="63" t="s">
        <v>66</v>
      </c>
      <c r="F11" s="63" t="s">
        <v>67</v>
      </c>
      <c r="G11" s="63" t="s">
        <v>68</v>
      </c>
      <c r="H11" s="74" t="s">
        <v>69</v>
      </c>
      <c r="I11" s="74" t="s">
        <v>70</v>
      </c>
      <c r="J11" s="74" t="s">
        <v>71</v>
      </c>
      <c r="K11" s="63" t="s">
        <v>72</v>
      </c>
      <c r="L11" s="63" t="s">
        <v>73</v>
      </c>
      <c r="M11" s="63" t="s">
        <v>74</v>
      </c>
      <c r="N11" s="63" t="s">
        <v>75</v>
      </c>
      <c r="O11" s="63" t="s">
        <v>76</v>
      </c>
      <c r="P11" s="63" t="s">
        <v>77</v>
      </c>
      <c r="Q11" s="63" t="s">
        <v>78</v>
      </c>
      <c r="R11" s="63" t="s">
        <v>79</v>
      </c>
      <c r="S11" s="70" t="s">
        <v>80</v>
      </c>
      <c r="T11" s="70" t="s">
        <v>81</v>
      </c>
      <c r="U11" s="70" t="s">
        <v>82</v>
      </c>
      <c r="V11" s="63" t="s">
        <v>83</v>
      </c>
      <c r="W11" s="63" t="s">
        <v>84</v>
      </c>
      <c r="X11" s="63" t="s">
        <v>85</v>
      </c>
      <c r="Y11" s="63" t="s">
        <v>86</v>
      </c>
      <c r="Z11" s="63" t="s">
        <v>87</v>
      </c>
      <c r="AA11" s="63" t="s">
        <v>88</v>
      </c>
      <c r="AB11" s="63" t="s">
        <v>89</v>
      </c>
      <c r="AC11" s="63" t="s">
        <v>90</v>
      </c>
      <c r="AD11" s="63" t="s">
        <v>91</v>
      </c>
      <c r="AE11" s="72" t="s">
        <v>92</v>
      </c>
      <c r="AF11" s="72" t="s">
        <v>93</v>
      </c>
      <c r="AG11" s="72" t="s">
        <v>94</v>
      </c>
      <c r="AH11" s="63" t="s">
        <v>95</v>
      </c>
      <c r="AI11" s="63" t="s">
        <v>96</v>
      </c>
      <c r="AJ11" s="63" t="s">
        <v>97</v>
      </c>
      <c r="AK11" s="63" t="s">
        <v>98</v>
      </c>
      <c r="AL11" s="63" t="s">
        <v>99</v>
      </c>
      <c r="AM11" s="63" t="s">
        <v>100</v>
      </c>
      <c r="AN11" s="63" t="s">
        <v>101</v>
      </c>
      <c r="AO11" s="63" t="s">
        <v>102</v>
      </c>
      <c r="AP11" s="63" t="s">
        <v>103</v>
      </c>
      <c r="AQ11" s="70" t="s">
        <v>104</v>
      </c>
      <c r="AR11" s="70" t="s">
        <v>105</v>
      </c>
      <c r="AS11" s="70" t="s">
        <v>106</v>
      </c>
      <c r="AT11" s="63" t="s">
        <v>107</v>
      </c>
      <c r="AU11" s="63" t="s">
        <v>108</v>
      </c>
      <c r="AV11" s="63" t="s">
        <v>109</v>
      </c>
      <c r="AW11" s="63" t="s">
        <v>110</v>
      </c>
      <c r="AX11" s="63" t="s">
        <v>111</v>
      </c>
      <c r="AY11" s="63" t="s">
        <v>112</v>
      </c>
      <c r="AZ11" s="63" t="s">
        <v>113</v>
      </c>
      <c r="BA11" s="63" t="s">
        <v>114</v>
      </c>
      <c r="BB11" s="63" t="s">
        <v>115</v>
      </c>
      <c r="BC11" s="72" t="s">
        <v>116</v>
      </c>
      <c r="BD11" s="72" t="s">
        <v>117</v>
      </c>
      <c r="BE11" s="72" t="s">
        <v>118</v>
      </c>
      <c r="BF11" s="63" t="s">
        <v>119</v>
      </c>
      <c r="BG11" s="123" t="s">
        <v>120</v>
      </c>
      <c r="BH11" s="123" t="s">
        <v>121</v>
      </c>
      <c r="BI11" s="123" t="s">
        <v>146</v>
      </c>
    </row>
    <row r="12" spans="1:61" s="3" customFormat="1">
      <c r="A12" s="17"/>
      <c r="B12" s="84"/>
      <c r="C12" s="17"/>
      <c r="D12" s="17"/>
      <c r="E12" s="65"/>
      <c r="F12" s="65"/>
      <c r="G12" s="65"/>
      <c r="H12" s="75"/>
      <c r="I12" s="75"/>
      <c r="J12" s="75"/>
      <c r="K12" s="48">
        <f>ตค!L8</f>
        <v>0</v>
      </c>
      <c r="L12" s="48">
        <f>ตค!P8</f>
        <v>0</v>
      </c>
      <c r="M12" s="68">
        <f>K12-L12</f>
        <v>0</v>
      </c>
      <c r="N12" s="48">
        <f>พย!L8</f>
        <v>0</v>
      </c>
      <c r="O12" s="48">
        <f>พย!P8</f>
        <v>0</v>
      </c>
      <c r="P12" s="68">
        <f>N12-O12</f>
        <v>0</v>
      </c>
      <c r="Q12" s="48">
        <f>ธค!L8</f>
        <v>0</v>
      </c>
      <c r="R12" s="48">
        <f>ธค!P8</f>
        <v>0</v>
      </c>
      <c r="S12" s="48">
        <f>Q12-R12</f>
        <v>0</v>
      </c>
      <c r="T12" s="71">
        <f>K12+N12+Q12</f>
        <v>0</v>
      </c>
      <c r="U12" s="71">
        <f>L12+O12+R12</f>
        <v>0</v>
      </c>
      <c r="V12" s="71">
        <f>M12+P12+S12</f>
        <v>0</v>
      </c>
      <c r="W12" s="48">
        <f>มค!L8</f>
        <v>0</v>
      </c>
      <c r="X12" s="48">
        <f>มค!P8</f>
        <v>0</v>
      </c>
      <c r="Y12" s="48">
        <f>W12-X12</f>
        <v>0</v>
      </c>
      <c r="Z12" s="48">
        <f>กพ!L8</f>
        <v>0</v>
      </c>
      <c r="AA12" s="48">
        <f>กพ!P8</f>
        <v>0</v>
      </c>
      <c r="AB12" s="48">
        <f>Z12-AA12</f>
        <v>0</v>
      </c>
      <c r="AC12" s="48">
        <f>มีค!L8</f>
        <v>0</v>
      </c>
      <c r="AD12" s="48">
        <f>มีค!P8</f>
        <v>0</v>
      </c>
      <c r="AE12" s="48">
        <f>AC12-AD12</f>
        <v>0</v>
      </c>
      <c r="AF12" s="73">
        <f>W12+Z12+AC12</f>
        <v>0</v>
      </c>
      <c r="AG12" s="73">
        <f>X12+AA12+AD12</f>
        <v>0</v>
      </c>
      <c r="AH12" s="73">
        <f>Y12+AB12+AE12</f>
        <v>0</v>
      </c>
      <c r="AI12" s="48">
        <f>เมย!L8</f>
        <v>0</v>
      </c>
      <c r="AJ12" s="48">
        <f>เมย!P8</f>
        <v>0</v>
      </c>
      <c r="AK12" s="48">
        <f>AI12-AJ12</f>
        <v>0</v>
      </c>
      <c r="AL12" s="48">
        <f>พค!L8</f>
        <v>0</v>
      </c>
      <c r="AM12" s="48">
        <f>พค!P8</f>
        <v>0</v>
      </c>
      <c r="AN12" s="48">
        <f>AL12-AM12</f>
        <v>0</v>
      </c>
      <c r="AO12" s="48">
        <f>มิย!L8</f>
        <v>0</v>
      </c>
      <c r="AP12" s="48">
        <f>มิย!P8</f>
        <v>0</v>
      </c>
      <c r="AQ12" s="48">
        <f>AO12-AP12</f>
        <v>0</v>
      </c>
      <c r="AR12" s="71">
        <f>AI12+AL12+AO12</f>
        <v>0</v>
      </c>
      <c r="AS12" s="71">
        <f t="shared" ref="AS12:AT12" si="0">AJ12+AM12+AP12</f>
        <v>0</v>
      </c>
      <c r="AT12" s="71">
        <f t="shared" si="0"/>
        <v>0</v>
      </c>
      <c r="AU12" s="48">
        <f>กค!L8</f>
        <v>0</v>
      </c>
      <c r="AV12" s="48">
        <f>กค!P8</f>
        <v>0</v>
      </c>
      <c r="AW12" s="48">
        <f>AU12-AV12</f>
        <v>0</v>
      </c>
      <c r="AX12" s="48">
        <f>สค!L8</f>
        <v>0</v>
      </c>
      <c r="AY12" s="48">
        <f>สค!P8</f>
        <v>0</v>
      </c>
      <c r="AZ12" s="48">
        <f>AX12-AY12</f>
        <v>0</v>
      </c>
      <c r="BA12" s="48">
        <f>กย!L8</f>
        <v>0</v>
      </c>
      <c r="BB12" s="48">
        <f>กย!P8</f>
        <v>0</v>
      </c>
      <c r="BC12" s="48">
        <f>BA12-BB12</f>
        <v>0</v>
      </c>
      <c r="BD12" s="73">
        <f>AU12+AX12+BA12</f>
        <v>0</v>
      </c>
      <c r="BE12" s="73">
        <f t="shared" ref="BE12:BF12" si="1">AV12+AY12+BB12</f>
        <v>0</v>
      </c>
      <c r="BF12" s="73">
        <f t="shared" si="1"/>
        <v>0</v>
      </c>
      <c r="BG12" s="124">
        <f>T12+AF12+AR12+BD12</f>
        <v>0</v>
      </c>
      <c r="BH12" s="124">
        <f t="shared" ref="BH12:BI12" si="2">U12+AG12+AS12+BE12</f>
        <v>0</v>
      </c>
      <c r="BI12" s="124">
        <f t="shared" si="2"/>
        <v>0</v>
      </c>
    </row>
    <row r="13" spans="1:61" s="3" customFormat="1">
      <c r="A13" s="19"/>
      <c r="B13" s="85"/>
      <c r="C13" s="19"/>
      <c r="D13" s="19"/>
      <c r="E13" s="66"/>
      <c r="F13" s="66"/>
      <c r="G13" s="66"/>
      <c r="H13" s="76"/>
      <c r="I13" s="76"/>
      <c r="J13" s="76"/>
      <c r="K13" s="49">
        <f>ตค!L9</f>
        <v>0</v>
      </c>
      <c r="L13" s="49">
        <f>ตค!P9</f>
        <v>0</v>
      </c>
      <c r="M13" s="69">
        <f t="shared" ref="M13:M76" si="3">K13-L13</f>
        <v>0</v>
      </c>
      <c r="N13" s="49">
        <f>พย!L9</f>
        <v>0</v>
      </c>
      <c r="O13" s="49">
        <f>พย!P9</f>
        <v>0</v>
      </c>
      <c r="P13" s="69">
        <f t="shared" ref="P13:P76" si="4">N13-O13</f>
        <v>0</v>
      </c>
      <c r="Q13" s="49">
        <f>ธค!L9</f>
        <v>0</v>
      </c>
      <c r="R13" s="49">
        <f>ธค!P9</f>
        <v>0</v>
      </c>
      <c r="S13" s="49">
        <f t="shared" ref="S13:S76" si="5">Q13-R13</f>
        <v>0</v>
      </c>
      <c r="T13" s="77">
        <f t="shared" ref="T13:T76" si="6">K13+N13+Q13</f>
        <v>0</v>
      </c>
      <c r="U13" s="77">
        <f t="shared" ref="U13:U76" si="7">L13+O13+R13</f>
        <v>0</v>
      </c>
      <c r="V13" s="77">
        <f t="shared" ref="V13:V76" si="8">M13+P13+S13</f>
        <v>0</v>
      </c>
      <c r="W13" s="49">
        <f>มค!L9</f>
        <v>0</v>
      </c>
      <c r="X13" s="49">
        <f>มค!P9</f>
        <v>0</v>
      </c>
      <c r="Y13" s="49">
        <f t="shared" ref="Y13:Y76" si="9">W13-X13</f>
        <v>0</v>
      </c>
      <c r="Z13" s="49">
        <f>กพ!L9</f>
        <v>0</v>
      </c>
      <c r="AA13" s="49">
        <f>กพ!P9</f>
        <v>0</v>
      </c>
      <c r="AB13" s="49">
        <f t="shared" ref="AB13:AB76" si="10">Z13-AA13</f>
        <v>0</v>
      </c>
      <c r="AC13" s="49">
        <f>มีค!L9</f>
        <v>0</v>
      </c>
      <c r="AD13" s="49">
        <f>มีค!P9</f>
        <v>0</v>
      </c>
      <c r="AE13" s="49">
        <f t="shared" ref="AE13:AE76" si="11">AC13-AD13</f>
        <v>0</v>
      </c>
      <c r="AF13" s="78">
        <f t="shared" ref="AF13:AF76" si="12">W13+Z13+AC13</f>
        <v>0</v>
      </c>
      <c r="AG13" s="78">
        <f t="shared" ref="AG13:AG76" si="13">X13+AA13+AD13</f>
        <v>0</v>
      </c>
      <c r="AH13" s="78">
        <f t="shared" ref="AH13:AH76" si="14">Y13+AB13+AE13</f>
        <v>0</v>
      </c>
      <c r="AI13" s="49">
        <f>เมย!L9</f>
        <v>0</v>
      </c>
      <c r="AJ13" s="49">
        <f>เมย!P9</f>
        <v>0</v>
      </c>
      <c r="AK13" s="49">
        <f t="shared" ref="AK13:AK76" si="15">AI13-AJ13</f>
        <v>0</v>
      </c>
      <c r="AL13" s="49">
        <f>พค!L9</f>
        <v>0</v>
      </c>
      <c r="AM13" s="49">
        <f>พค!P9</f>
        <v>0</v>
      </c>
      <c r="AN13" s="49">
        <f t="shared" ref="AN13:AN76" si="16">AL13-AM13</f>
        <v>0</v>
      </c>
      <c r="AO13" s="49">
        <f>มิย!L9</f>
        <v>0</v>
      </c>
      <c r="AP13" s="49">
        <f>มิย!P9</f>
        <v>0</v>
      </c>
      <c r="AQ13" s="49">
        <f t="shared" ref="AQ13:AQ76" si="17">AO13-AP13</f>
        <v>0</v>
      </c>
      <c r="AR13" s="77">
        <f t="shared" ref="AR13:AR76" si="18">AI13+AL13+AO13</f>
        <v>0</v>
      </c>
      <c r="AS13" s="77">
        <f t="shared" ref="AS13:AS76" si="19">AJ13+AM13+AP13</f>
        <v>0</v>
      </c>
      <c r="AT13" s="77">
        <f t="shared" ref="AT13:AT76" si="20">AK13+AN13+AQ13</f>
        <v>0</v>
      </c>
      <c r="AU13" s="49">
        <f>กค!L9</f>
        <v>0</v>
      </c>
      <c r="AV13" s="49">
        <f>กค!P9</f>
        <v>0</v>
      </c>
      <c r="AW13" s="49">
        <f t="shared" ref="AW13:AW76" si="21">AU13-AV13</f>
        <v>0</v>
      </c>
      <c r="AX13" s="49">
        <f>สค!L9</f>
        <v>0</v>
      </c>
      <c r="AY13" s="49">
        <f>สค!P9</f>
        <v>0</v>
      </c>
      <c r="AZ13" s="49">
        <f t="shared" ref="AZ13:AZ76" si="22">AX13-AY13</f>
        <v>0</v>
      </c>
      <c r="BA13" s="49">
        <f>กย!L9</f>
        <v>0</v>
      </c>
      <c r="BB13" s="49">
        <f>กย!P9</f>
        <v>0</v>
      </c>
      <c r="BC13" s="49">
        <f t="shared" ref="BC13:BC76" si="23">BA13-BB13</f>
        <v>0</v>
      </c>
      <c r="BD13" s="78">
        <f t="shared" ref="BD13:BD76" si="24">AU13+AX13+BA13</f>
        <v>0</v>
      </c>
      <c r="BE13" s="78">
        <f t="shared" ref="BE13:BE76" si="25">AV13+AY13+BB13</f>
        <v>0</v>
      </c>
      <c r="BF13" s="78">
        <f t="shared" ref="BF13:BF76" si="26">AW13+AZ13+BC13</f>
        <v>0</v>
      </c>
      <c r="BG13" s="125">
        <f t="shared" ref="BG13:BG76" si="27">T13+AF13+AR13+BD13</f>
        <v>0</v>
      </c>
      <c r="BH13" s="125">
        <f t="shared" ref="BH13:BH76" si="28">U13+AG13+AS13+BE13</f>
        <v>0</v>
      </c>
      <c r="BI13" s="125">
        <f t="shared" ref="BI13:BI76" si="29">V13+AH13+AT13+BF13</f>
        <v>0</v>
      </c>
    </row>
    <row r="14" spans="1:61" s="3" customFormat="1">
      <c r="A14" s="19"/>
      <c r="B14" s="85"/>
      <c r="C14" s="19"/>
      <c r="D14" s="19"/>
      <c r="E14" s="66"/>
      <c r="F14" s="66"/>
      <c r="G14" s="66"/>
      <c r="H14" s="76"/>
      <c r="I14" s="76"/>
      <c r="J14" s="76"/>
      <c r="K14" s="49">
        <f>ตค!L10</f>
        <v>0</v>
      </c>
      <c r="L14" s="49">
        <f>ตค!P10</f>
        <v>0</v>
      </c>
      <c r="M14" s="69">
        <f t="shared" si="3"/>
        <v>0</v>
      </c>
      <c r="N14" s="49">
        <f>พย!L10</f>
        <v>0</v>
      </c>
      <c r="O14" s="49">
        <f>พย!P10</f>
        <v>0</v>
      </c>
      <c r="P14" s="69">
        <f t="shared" si="4"/>
        <v>0</v>
      </c>
      <c r="Q14" s="49">
        <f>ธค!L10</f>
        <v>0</v>
      </c>
      <c r="R14" s="49">
        <f>ธค!P10</f>
        <v>0</v>
      </c>
      <c r="S14" s="49">
        <f t="shared" si="5"/>
        <v>0</v>
      </c>
      <c r="T14" s="77">
        <f t="shared" si="6"/>
        <v>0</v>
      </c>
      <c r="U14" s="77">
        <f t="shared" si="7"/>
        <v>0</v>
      </c>
      <c r="V14" s="77">
        <f t="shared" si="8"/>
        <v>0</v>
      </c>
      <c r="W14" s="49">
        <f>มค!L10</f>
        <v>0</v>
      </c>
      <c r="X14" s="49">
        <f>มค!P10</f>
        <v>0</v>
      </c>
      <c r="Y14" s="49">
        <f t="shared" si="9"/>
        <v>0</v>
      </c>
      <c r="Z14" s="49">
        <f>กพ!L10</f>
        <v>0</v>
      </c>
      <c r="AA14" s="49">
        <f>กพ!P10</f>
        <v>0</v>
      </c>
      <c r="AB14" s="49">
        <f t="shared" si="10"/>
        <v>0</v>
      </c>
      <c r="AC14" s="49">
        <f>มีค!L10</f>
        <v>0</v>
      </c>
      <c r="AD14" s="49">
        <f>มีค!P10</f>
        <v>0</v>
      </c>
      <c r="AE14" s="49">
        <f t="shared" si="11"/>
        <v>0</v>
      </c>
      <c r="AF14" s="78">
        <f t="shared" si="12"/>
        <v>0</v>
      </c>
      <c r="AG14" s="78">
        <f t="shared" si="13"/>
        <v>0</v>
      </c>
      <c r="AH14" s="78">
        <f t="shared" si="14"/>
        <v>0</v>
      </c>
      <c r="AI14" s="49">
        <f>เมย!L10</f>
        <v>0</v>
      </c>
      <c r="AJ14" s="49">
        <f>เมย!P10</f>
        <v>0</v>
      </c>
      <c r="AK14" s="49">
        <f t="shared" si="15"/>
        <v>0</v>
      </c>
      <c r="AL14" s="49">
        <f>พค!L10</f>
        <v>0</v>
      </c>
      <c r="AM14" s="49">
        <f>พค!P10</f>
        <v>0</v>
      </c>
      <c r="AN14" s="49">
        <f t="shared" si="16"/>
        <v>0</v>
      </c>
      <c r="AO14" s="49">
        <f>มิย!L10</f>
        <v>0</v>
      </c>
      <c r="AP14" s="49">
        <f>มิย!P10</f>
        <v>0</v>
      </c>
      <c r="AQ14" s="49">
        <f t="shared" si="17"/>
        <v>0</v>
      </c>
      <c r="AR14" s="77">
        <f t="shared" si="18"/>
        <v>0</v>
      </c>
      <c r="AS14" s="77">
        <f t="shared" si="19"/>
        <v>0</v>
      </c>
      <c r="AT14" s="77">
        <f t="shared" si="20"/>
        <v>0</v>
      </c>
      <c r="AU14" s="49">
        <f>กค!L10</f>
        <v>0</v>
      </c>
      <c r="AV14" s="49">
        <f>กค!P10</f>
        <v>0</v>
      </c>
      <c r="AW14" s="49">
        <f t="shared" si="21"/>
        <v>0</v>
      </c>
      <c r="AX14" s="49">
        <f>สค!L10</f>
        <v>0</v>
      </c>
      <c r="AY14" s="49">
        <f>สค!P10</f>
        <v>0</v>
      </c>
      <c r="AZ14" s="49">
        <f t="shared" si="22"/>
        <v>0</v>
      </c>
      <c r="BA14" s="49">
        <f>กย!L10</f>
        <v>0</v>
      </c>
      <c r="BB14" s="49">
        <f>กย!P10</f>
        <v>0</v>
      </c>
      <c r="BC14" s="49">
        <f t="shared" si="23"/>
        <v>0</v>
      </c>
      <c r="BD14" s="78">
        <f t="shared" si="24"/>
        <v>0</v>
      </c>
      <c r="BE14" s="78">
        <f t="shared" si="25"/>
        <v>0</v>
      </c>
      <c r="BF14" s="78">
        <f t="shared" si="26"/>
        <v>0</v>
      </c>
      <c r="BG14" s="125">
        <f t="shared" si="27"/>
        <v>0</v>
      </c>
      <c r="BH14" s="125">
        <f t="shared" si="28"/>
        <v>0</v>
      </c>
      <c r="BI14" s="125">
        <f t="shared" si="29"/>
        <v>0</v>
      </c>
    </row>
    <row r="15" spans="1:61" s="3" customFormat="1">
      <c r="A15" s="19"/>
      <c r="B15" s="85"/>
      <c r="C15" s="19"/>
      <c r="D15" s="19"/>
      <c r="E15" s="66"/>
      <c r="F15" s="66"/>
      <c r="G15" s="66"/>
      <c r="H15" s="76"/>
      <c r="I15" s="76"/>
      <c r="J15" s="76"/>
      <c r="K15" s="49">
        <f>ตค!L11</f>
        <v>0</v>
      </c>
      <c r="L15" s="49">
        <f>ตค!P11</f>
        <v>0</v>
      </c>
      <c r="M15" s="69">
        <f t="shared" si="3"/>
        <v>0</v>
      </c>
      <c r="N15" s="49">
        <f>พย!L11</f>
        <v>0</v>
      </c>
      <c r="O15" s="49">
        <f>พย!P11</f>
        <v>0</v>
      </c>
      <c r="P15" s="69">
        <f t="shared" si="4"/>
        <v>0</v>
      </c>
      <c r="Q15" s="49">
        <f>ธค!L11</f>
        <v>0</v>
      </c>
      <c r="R15" s="49">
        <f>ธค!P11</f>
        <v>0</v>
      </c>
      <c r="S15" s="49">
        <f t="shared" si="5"/>
        <v>0</v>
      </c>
      <c r="T15" s="77">
        <f t="shared" si="6"/>
        <v>0</v>
      </c>
      <c r="U15" s="77">
        <f t="shared" si="7"/>
        <v>0</v>
      </c>
      <c r="V15" s="77">
        <f t="shared" si="8"/>
        <v>0</v>
      </c>
      <c r="W15" s="49">
        <f>มค!L11</f>
        <v>0</v>
      </c>
      <c r="X15" s="49">
        <f>มค!P11</f>
        <v>0</v>
      </c>
      <c r="Y15" s="49">
        <f t="shared" si="9"/>
        <v>0</v>
      </c>
      <c r="Z15" s="49">
        <f>กพ!L11</f>
        <v>0</v>
      </c>
      <c r="AA15" s="49">
        <f>กพ!P11</f>
        <v>0</v>
      </c>
      <c r="AB15" s="49">
        <f t="shared" si="10"/>
        <v>0</v>
      </c>
      <c r="AC15" s="49">
        <f>มีค!L11</f>
        <v>0</v>
      </c>
      <c r="AD15" s="49">
        <f>มีค!P11</f>
        <v>0</v>
      </c>
      <c r="AE15" s="49">
        <f t="shared" si="11"/>
        <v>0</v>
      </c>
      <c r="AF15" s="78">
        <f t="shared" si="12"/>
        <v>0</v>
      </c>
      <c r="AG15" s="78">
        <f t="shared" si="13"/>
        <v>0</v>
      </c>
      <c r="AH15" s="78">
        <f t="shared" si="14"/>
        <v>0</v>
      </c>
      <c r="AI15" s="49">
        <f>เมย!L11</f>
        <v>0</v>
      </c>
      <c r="AJ15" s="49">
        <f>เมย!P11</f>
        <v>0</v>
      </c>
      <c r="AK15" s="49">
        <f t="shared" si="15"/>
        <v>0</v>
      </c>
      <c r="AL15" s="49">
        <f>พค!L11</f>
        <v>0</v>
      </c>
      <c r="AM15" s="49">
        <f>พค!P11</f>
        <v>0</v>
      </c>
      <c r="AN15" s="49">
        <f t="shared" si="16"/>
        <v>0</v>
      </c>
      <c r="AO15" s="49">
        <f>มิย!L11</f>
        <v>0</v>
      </c>
      <c r="AP15" s="49">
        <f>มิย!P11</f>
        <v>0</v>
      </c>
      <c r="AQ15" s="49">
        <f t="shared" si="17"/>
        <v>0</v>
      </c>
      <c r="AR15" s="77">
        <f t="shared" si="18"/>
        <v>0</v>
      </c>
      <c r="AS15" s="77">
        <f t="shared" si="19"/>
        <v>0</v>
      </c>
      <c r="AT15" s="77">
        <f t="shared" si="20"/>
        <v>0</v>
      </c>
      <c r="AU15" s="49">
        <f>กค!L11</f>
        <v>0</v>
      </c>
      <c r="AV15" s="49">
        <f>กค!P11</f>
        <v>0</v>
      </c>
      <c r="AW15" s="49">
        <f t="shared" si="21"/>
        <v>0</v>
      </c>
      <c r="AX15" s="49">
        <f>สค!L11</f>
        <v>0</v>
      </c>
      <c r="AY15" s="49">
        <f>สค!P11</f>
        <v>0</v>
      </c>
      <c r="AZ15" s="49">
        <f t="shared" si="22"/>
        <v>0</v>
      </c>
      <c r="BA15" s="49">
        <f>กย!L11</f>
        <v>0</v>
      </c>
      <c r="BB15" s="49">
        <f>กย!P11</f>
        <v>0</v>
      </c>
      <c r="BC15" s="49">
        <f t="shared" si="23"/>
        <v>0</v>
      </c>
      <c r="BD15" s="78">
        <f t="shared" si="24"/>
        <v>0</v>
      </c>
      <c r="BE15" s="78">
        <f t="shared" si="25"/>
        <v>0</v>
      </c>
      <c r="BF15" s="78">
        <f t="shared" si="26"/>
        <v>0</v>
      </c>
      <c r="BG15" s="125">
        <f t="shared" si="27"/>
        <v>0</v>
      </c>
      <c r="BH15" s="125">
        <f t="shared" si="28"/>
        <v>0</v>
      </c>
      <c r="BI15" s="125">
        <f t="shared" si="29"/>
        <v>0</v>
      </c>
    </row>
    <row r="16" spans="1:61" s="3" customFormat="1">
      <c r="A16" s="19"/>
      <c r="B16" s="85"/>
      <c r="C16" s="19"/>
      <c r="D16" s="19"/>
      <c r="E16" s="66"/>
      <c r="F16" s="66"/>
      <c r="G16" s="66"/>
      <c r="H16" s="76"/>
      <c r="I16" s="76"/>
      <c r="J16" s="76"/>
      <c r="K16" s="49">
        <f>ตค!L12</f>
        <v>0</v>
      </c>
      <c r="L16" s="49">
        <f>ตค!P12</f>
        <v>0</v>
      </c>
      <c r="M16" s="69">
        <f t="shared" si="3"/>
        <v>0</v>
      </c>
      <c r="N16" s="49">
        <f>พย!L12</f>
        <v>0</v>
      </c>
      <c r="O16" s="49">
        <f>พย!P12</f>
        <v>0</v>
      </c>
      <c r="P16" s="69">
        <f t="shared" si="4"/>
        <v>0</v>
      </c>
      <c r="Q16" s="49">
        <f>ธค!L12</f>
        <v>0</v>
      </c>
      <c r="R16" s="49">
        <f>ธค!P12</f>
        <v>0</v>
      </c>
      <c r="S16" s="49">
        <f t="shared" si="5"/>
        <v>0</v>
      </c>
      <c r="T16" s="77">
        <f t="shared" si="6"/>
        <v>0</v>
      </c>
      <c r="U16" s="77">
        <f t="shared" si="7"/>
        <v>0</v>
      </c>
      <c r="V16" s="77">
        <f t="shared" si="8"/>
        <v>0</v>
      </c>
      <c r="W16" s="49">
        <f>มค!L12</f>
        <v>0</v>
      </c>
      <c r="X16" s="49">
        <f>มค!P12</f>
        <v>0</v>
      </c>
      <c r="Y16" s="49">
        <f t="shared" si="9"/>
        <v>0</v>
      </c>
      <c r="Z16" s="49">
        <f>กพ!L12</f>
        <v>0</v>
      </c>
      <c r="AA16" s="49">
        <f>กพ!P12</f>
        <v>0</v>
      </c>
      <c r="AB16" s="49">
        <f t="shared" si="10"/>
        <v>0</v>
      </c>
      <c r="AC16" s="49">
        <f>มีค!L12</f>
        <v>0</v>
      </c>
      <c r="AD16" s="49">
        <f>มีค!P12</f>
        <v>0</v>
      </c>
      <c r="AE16" s="49">
        <f t="shared" si="11"/>
        <v>0</v>
      </c>
      <c r="AF16" s="78">
        <f t="shared" si="12"/>
        <v>0</v>
      </c>
      <c r="AG16" s="78">
        <f t="shared" si="13"/>
        <v>0</v>
      </c>
      <c r="AH16" s="78">
        <f t="shared" si="14"/>
        <v>0</v>
      </c>
      <c r="AI16" s="49">
        <f>เมย!L12</f>
        <v>0</v>
      </c>
      <c r="AJ16" s="49">
        <f>เมย!P12</f>
        <v>0</v>
      </c>
      <c r="AK16" s="49">
        <f t="shared" si="15"/>
        <v>0</v>
      </c>
      <c r="AL16" s="49">
        <f>พค!L12</f>
        <v>0</v>
      </c>
      <c r="AM16" s="49">
        <f>พค!P12</f>
        <v>0</v>
      </c>
      <c r="AN16" s="49">
        <f t="shared" si="16"/>
        <v>0</v>
      </c>
      <c r="AO16" s="49">
        <f>มิย!L12</f>
        <v>0</v>
      </c>
      <c r="AP16" s="49">
        <f>มิย!P12</f>
        <v>0</v>
      </c>
      <c r="AQ16" s="49">
        <f t="shared" si="17"/>
        <v>0</v>
      </c>
      <c r="AR16" s="77">
        <f t="shared" si="18"/>
        <v>0</v>
      </c>
      <c r="AS16" s="77">
        <f t="shared" si="19"/>
        <v>0</v>
      </c>
      <c r="AT16" s="77">
        <f t="shared" si="20"/>
        <v>0</v>
      </c>
      <c r="AU16" s="49">
        <f>กค!L12</f>
        <v>0</v>
      </c>
      <c r="AV16" s="49">
        <f>กค!P12</f>
        <v>0</v>
      </c>
      <c r="AW16" s="49">
        <f t="shared" si="21"/>
        <v>0</v>
      </c>
      <c r="AX16" s="49">
        <f>สค!L12</f>
        <v>0</v>
      </c>
      <c r="AY16" s="49">
        <f>สค!P12</f>
        <v>0</v>
      </c>
      <c r="AZ16" s="49">
        <f t="shared" si="22"/>
        <v>0</v>
      </c>
      <c r="BA16" s="49">
        <f>กย!L12</f>
        <v>0</v>
      </c>
      <c r="BB16" s="49">
        <f>กย!P12</f>
        <v>0</v>
      </c>
      <c r="BC16" s="49">
        <f t="shared" si="23"/>
        <v>0</v>
      </c>
      <c r="BD16" s="78">
        <f t="shared" si="24"/>
        <v>0</v>
      </c>
      <c r="BE16" s="78">
        <f t="shared" si="25"/>
        <v>0</v>
      </c>
      <c r="BF16" s="78">
        <f t="shared" si="26"/>
        <v>0</v>
      </c>
      <c r="BG16" s="125">
        <f t="shared" si="27"/>
        <v>0</v>
      </c>
      <c r="BH16" s="125">
        <f t="shared" si="28"/>
        <v>0</v>
      </c>
      <c r="BI16" s="125">
        <f t="shared" si="29"/>
        <v>0</v>
      </c>
    </row>
    <row r="17" spans="1:61" s="3" customFormat="1">
      <c r="A17" s="19"/>
      <c r="B17" s="85"/>
      <c r="C17" s="19"/>
      <c r="D17" s="19"/>
      <c r="E17" s="66"/>
      <c r="F17" s="66"/>
      <c r="G17" s="66"/>
      <c r="H17" s="76"/>
      <c r="I17" s="76"/>
      <c r="J17" s="76"/>
      <c r="K17" s="49">
        <f>ตค!L13</f>
        <v>0</v>
      </c>
      <c r="L17" s="49">
        <f>ตค!P13</f>
        <v>0</v>
      </c>
      <c r="M17" s="69">
        <f t="shared" si="3"/>
        <v>0</v>
      </c>
      <c r="N17" s="49">
        <f>พย!L13</f>
        <v>0</v>
      </c>
      <c r="O17" s="49">
        <f>พย!P13</f>
        <v>0</v>
      </c>
      <c r="P17" s="69">
        <f t="shared" si="4"/>
        <v>0</v>
      </c>
      <c r="Q17" s="49">
        <f>ธค!L13</f>
        <v>0</v>
      </c>
      <c r="R17" s="49">
        <f>ธค!P13</f>
        <v>0</v>
      </c>
      <c r="S17" s="49">
        <f t="shared" si="5"/>
        <v>0</v>
      </c>
      <c r="T17" s="77">
        <f t="shared" si="6"/>
        <v>0</v>
      </c>
      <c r="U17" s="77">
        <f t="shared" si="7"/>
        <v>0</v>
      </c>
      <c r="V17" s="77">
        <f t="shared" si="8"/>
        <v>0</v>
      </c>
      <c r="W17" s="49">
        <f>มค!L13</f>
        <v>0</v>
      </c>
      <c r="X17" s="49">
        <f>มค!P13</f>
        <v>0</v>
      </c>
      <c r="Y17" s="49">
        <f t="shared" si="9"/>
        <v>0</v>
      </c>
      <c r="Z17" s="49">
        <f>กพ!L13</f>
        <v>0</v>
      </c>
      <c r="AA17" s="49">
        <f>กพ!P13</f>
        <v>0</v>
      </c>
      <c r="AB17" s="49">
        <f t="shared" si="10"/>
        <v>0</v>
      </c>
      <c r="AC17" s="49">
        <f>มีค!L13</f>
        <v>0</v>
      </c>
      <c r="AD17" s="49">
        <f>มีค!P13</f>
        <v>0</v>
      </c>
      <c r="AE17" s="49">
        <f t="shared" si="11"/>
        <v>0</v>
      </c>
      <c r="AF17" s="78">
        <f t="shared" si="12"/>
        <v>0</v>
      </c>
      <c r="AG17" s="78">
        <f t="shared" si="13"/>
        <v>0</v>
      </c>
      <c r="AH17" s="78">
        <f t="shared" si="14"/>
        <v>0</v>
      </c>
      <c r="AI17" s="49">
        <f>เมย!L13</f>
        <v>0</v>
      </c>
      <c r="AJ17" s="49">
        <f>เมย!P13</f>
        <v>0</v>
      </c>
      <c r="AK17" s="49">
        <f t="shared" si="15"/>
        <v>0</v>
      </c>
      <c r="AL17" s="49">
        <f>พค!L13</f>
        <v>0</v>
      </c>
      <c r="AM17" s="49">
        <f>พค!P13</f>
        <v>0</v>
      </c>
      <c r="AN17" s="49">
        <f t="shared" si="16"/>
        <v>0</v>
      </c>
      <c r="AO17" s="49">
        <f>มิย!L13</f>
        <v>0</v>
      </c>
      <c r="AP17" s="49">
        <f>มิย!P13</f>
        <v>0</v>
      </c>
      <c r="AQ17" s="49">
        <f t="shared" si="17"/>
        <v>0</v>
      </c>
      <c r="AR17" s="77">
        <f t="shared" si="18"/>
        <v>0</v>
      </c>
      <c r="AS17" s="77">
        <f t="shared" si="19"/>
        <v>0</v>
      </c>
      <c r="AT17" s="77">
        <f t="shared" si="20"/>
        <v>0</v>
      </c>
      <c r="AU17" s="49">
        <f>กค!L13</f>
        <v>0</v>
      </c>
      <c r="AV17" s="49">
        <f>กค!P13</f>
        <v>0</v>
      </c>
      <c r="AW17" s="49">
        <f t="shared" si="21"/>
        <v>0</v>
      </c>
      <c r="AX17" s="49">
        <f>สค!L13</f>
        <v>0</v>
      </c>
      <c r="AY17" s="49">
        <f>สค!P13</f>
        <v>0</v>
      </c>
      <c r="AZ17" s="49">
        <f t="shared" si="22"/>
        <v>0</v>
      </c>
      <c r="BA17" s="49">
        <f>กย!L13</f>
        <v>0</v>
      </c>
      <c r="BB17" s="49">
        <f>กย!P13</f>
        <v>0</v>
      </c>
      <c r="BC17" s="49">
        <f t="shared" si="23"/>
        <v>0</v>
      </c>
      <c r="BD17" s="78">
        <f t="shared" si="24"/>
        <v>0</v>
      </c>
      <c r="BE17" s="78">
        <f t="shared" si="25"/>
        <v>0</v>
      </c>
      <c r="BF17" s="78">
        <f t="shared" si="26"/>
        <v>0</v>
      </c>
      <c r="BG17" s="125">
        <f t="shared" si="27"/>
        <v>0</v>
      </c>
      <c r="BH17" s="125">
        <f t="shared" si="28"/>
        <v>0</v>
      </c>
      <c r="BI17" s="125">
        <f t="shared" si="29"/>
        <v>0</v>
      </c>
    </row>
    <row r="18" spans="1:61" s="3" customFormat="1">
      <c r="A18" s="19"/>
      <c r="B18" s="85"/>
      <c r="C18" s="19"/>
      <c r="D18" s="19"/>
      <c r="E18" s="66"/>
      <c r="F18" s="66"/>
      <c r="G18" s="66"/>
      <c r="H18" s="76"/>
      <c r="I18" s="76"/>
      <c r="J18" s="76"/>
      <c r="K18" s="49">
        <f>ตค!L14</f>
        <v>0</v>
      </c>
      <c r="L18" s="49">
        <f>ตค!P14</f>
        <v>0</v>
      </c>
      <c r="M18" s="69">
        <f t="shared" si="3"/>
        <v>0</v>
      </c>
      <c r="N18" s="49">
        <f>พย!L14</f>
        <v>0</v>
      </c>
      <c r="O18" s="49">
        <f>พย!P14</f>
        <v>0</v>
      </c>
      <c r="P18" s="69">
        <f t="shared" si="4"/>
        <v>0</v>
      </c>
      <c r="Q18" s="49">
        <f>ธค!L14</f>
        <v>0</v>
      </c>
      <c r="R18" s="49">
        <f>ธค!P14</f>
        <v>0</v>
      </c>
      <c r="S18" s="49">
        <f t="shared" si="5"/>
        <v>0</v>
      </c>
      <c r="T18" s="77">
        <f t="shared" si="6"/>
        <v>0</v>
      </c>
      <c r="U18" s="77">
        <f t="shared" si="7"/>
        <v>0</v>
      </c>
      <c r="V18" s="77">
        <f t="shared" si="8"/>
        <v>0</v>
      </c>
      <c r="W18" s="49">
        <f>มค!L14</f>
        <v>0</v>
      </c>
      <c r="X18" s="49">
        <f>มค!P14</f>
        <v>0</v>
      </c>
      <c r="Y18" s="49">
        <f t="shared" si="9"/>
        <v>0</v>
      </c>
      <c r="Z18" s="49">
        <f>กพ!L14</f>
        <v>0</v>
      </c>
      <c r="AA18" s="49">
        <f>กพ!P14</f>
        <v>0</v>
      </c>
      <c r="AB18" s="49">
        <f t="shared" si="10"/>
        <v>0</v>
      </c>
      <c r="AC18" s="49">
        <f>มีค!L14</f>
        <v>0</v>
      </c>
      <c r="AD18" s="49">
        <f>มีค!P14</f>
        <v>0</v>
      </c>
      <c r="AE18" s="49">
        <f t="shared" si="11"/>
        <v>0</v>
      </c>
      <c r="AF18" s="78">
        <f t="shared" si="12"/>
        <v>0</v>
      </c>
      <c r="AG18" s="78">
        <f t="shared" si="13"/>
        <v>0</v>
      </c>
      <c r="AH18" s="78">
        <f t="shared" si="14"/>
        <v>0</v>
      </c>
      <c r="AI18" s="49">
        <f>เมย!L14</f>
        <v>0</v>
      </c>
      <c r="AJ18" s="49">
        <f>เมย!P14</f>
        <v>0</v>
      </c>
      <c r="AK18" s="49">
        <f t="shared" si="15"/>
        <v>0</v>
      </c>
      <c r="AL18" s="49">
        <f>พค!L14</f>
        <v>0</v>
      </c>
      <c r="AM18" s="49">
        <f>พค!P14</f>
        <v>0</v>
      </c>
      <c r="AN18" s="49">
        <f t="shared" si="16"/>
        <v>0</v>
      </c>
      <c r="AO18" s="49">
        <f>มิย!L14</f>
        <v>0</v>
      </c>
      <c r="AP18" s="49">
        <f>มิย!P14</f>
        <v>0</v>
      </c>
      <c r="AQ18" s="49">
        <f t="shared" si="17"/>
        <v>0</v>
      </c>
      <c r="AR18" s="77">
        <f t="shared" si="18"/>
        <v>0</v>
      </c>
      <c r="AS18" s="77">
        <f t="shared" si="19"/>
        <v>0</v>
      </c>
      <c r="AT18" s="77">
        <f t="shared" si="20"/>
        <v>0</v>
      </c>
      <c r="AU18" s="49">
        <f>กค!L14</f>
        <v>0</v>
      </c>
      <c r="AV18" s="49">
        <f>กค!P14</f>
        <v>0</v>
      </c>
      <c r="AW18" s="49">
        <f t="shared" si="21"/>
        <v>0</v>
      </c>
      <c r="AX18" s="49">
        <f>สค!L14</f>
        <v>0</v>
      </c>
      <c r="AY18" s="49">
        <f>สค!P14</f>
        <v>0</v>
      </c>
      <c r="AZ18" s="49">
        <f t="shared" si="22"/>
        <v>0</v>
      </c>
      <c r="BA18" s="49">
        <f>กย!L14</f>
        <v>0</v>
      </c>
      <c r="BB18" s="49">
        <f>กย!P14</f>
        <v>0</v>
      </c>
      <c r="BC18" s="49">
        <f t="shared" si="23"/>
        <v>0</v>
      </c>
      <c r="BD18" s="78">
        <f t="shared" si="24"/>
        <v>0</v>
      </c>
      <c r="BE18" s="78">
        <f t="shared" si="25"/>
        <v>0</v>
      </c>
      <c r="BF18" s="78">
        <f t="shared" si="26"/>
        <v>0</v>
      </c>
      <c r="BG18" s="125">
        <f t="shared" si="27"/>
        <v>0</v>
      </c>
      <c r="BH18" s="125">
        <f t="shared" si="28"/>
        <v>0</v>
      </c>
      <c r="BI18" s="125">
        <f t="shared" si="29"/>
        <v>0</v>
      </c>
    </row>
    <row r="19" spans="1:61" s="3" customFormat="1">
      <c r="A19" s="19"/>
      <c r="B19" s="85"/>
      <c r="C19" s="19"/>
      <c r="D19" s="19"/>
      <c r="E19" s="66"/>
      <c r="F19" s="66"/>
      <c r="G19" s="66"/>
      <c r="H19" s="76"/>
      <c r="I19" s="76"/>
      <c r="J19" s="76"/>
      <c r="K19" s="49">
        <f>ตค!L15</f>
        <v>0</v>
      </c>
      <c r="L19" s="49">
        <f>ตค!P15</f>
        <v>0</v>
      </c>
      <c r="M19" s="69">
        <f t="shared" si="3"/>
        <v>0</v>
      </c>
      <c r="N19" s="49">
        <f>พย!L15</f>
        <v>0</v>
      </c>
      <c r="O19" s="49">
        <f>พย!P15</f>
        <v>0</v>
      </c>
      <c r="P19" s="69">
        <f t="shared" si="4"/>
        <v>0</v>
      </c>
      <c r="Q19" s="49">
        <f>ธค!L15</f>
        <v>0</v>
      </c>
      <c r="R19" s="49">
        <f>ธค!P15</f>
        <v>0</v>
      </c>
      <c r="S19" s="49">
        <f t="shared" si="5"/>
        <v>0</v>
      </c>
      <c r="T19" s="77">
        <f t="shared" si="6"/>
        <v>0</v>
      </c>
      <c r="U19" s="77">
        <f t="shared" si="7"/>
        <v>0</v>
      </c>
      <c r="V19" s="77">
        <f t="shared" si="8"/>
        <v>0</v>
      </c>
      <c r="W19" s="49">
        <f>มค!L15</f>
        <v>0</v>
      </c>
      <c r="X19" s="49">
        <f>มค!P15</f>
        <v>0</v>
      </c>
      <c r="Y19" s="49">
        <f t="shared" si="9"/>
        <v>0</v>
      </c>
      <c r="Z19" s="49">
        <f>กพ!L15</f>
        <v>0</v>
      </c>
      <c r="AA19" s="49">
        <f>กพ!P15</f>
        <v>0</v>
      </c>
      <c r="AB19" s="49">
        <f t="shared" si="10"/>
        <v>0</v>
      </c>
      <c r="AC19" s="49">
        <f>มีค!L15</f>
        <v>0</v>
      </c>
      <c r="AD19" s="49">
        <f>มีค!P15</f>
        <v>0</v>
      </c>
      <c r="AE19" s="49">
        <f t="shared" si="11"/>
        <v>0</v>
      </c>
      <c r="AF19" s="78">
        <f t="shared" si="12"/>
        <v>0</v>
      </c>
      <c r="AG19" s="78">
        <f t="shared" si="13"/>
        <v>0</v>
      </c>
      <c r="AH19" s="78">
        <f t="shared" si="14"/>
        <v>0</v>
      </c>
      <c r="AI19" s="49">
        <f>เมย!L15</f>
        <v>0</v>
      </c>
      <c r="AJ19" s="49">
        <f>เมย!P15</f>
        <v>0</v>
      </c>
      <c r="AK19" s="49">
        <f t="shared" si="15"/>
        <v>0</v>
      </c>
      <c r="AL19" s="49">
        <f>พค!L15</f>
        <v>0</v>
      </c>
      <c r="AM19" s="49">
        <f>พค!P15</f>
        <v>0</v>
      </c>
      <c r="AN19" s="49">
        <f t="shared" si="16"/>
        <v>0</v>
      </c>
      <c r="AO19" s="49">
        <f>มิย!L15</f>
        <v>0</v>
      </c>
      <c r="AP19" s="49">
        <f>มิย!P15</f>
        <v>0</v>
      </c>
      <c r="AQ19" s="49">
        <f t="shared" si="17"/>
        <v>0</v>
      </c>
      <c r="AR19" s="77">
        <f t="shared" si="18"/>
        <v>0</v>
      </c>
      <c r="AS19" s="77">
        <f t="shared" si="19"/>
        <v>0</v>
      </c>
      <c r="AT19" s="77">
        <f t="shared" si="20"/>
        <v>0</v>
      </c>
      <c r="AU19" s="49">
        <f>กค!L15</f>
        <v>0</v>
      </c>
      <c r="AV19" s="49">
        <f>กค!P15</f>
        <v>0</v>
      </c>
      <c r="AW19" s="49">
        <f t="shared" si="21"/>
        <v>0</v>
      </c>
      <c r="AX19" s="49">
        <f>สค!L15</f>
        <v>0</v>
      </c>
      <c r="AY19" s="49">
        <f>สค!P15</f>
        <v>0</v>
      </c>
      <c r="AZ19" s="49">
        <f t="shared" si="22"/>
        <v>0</v>
      </c>
      <c r="BA19" s="49">
        <f>กย!L15</f>
        <v>0</v>
      </c>
      <c r="BB19" s="49">
        <f>กย!P15</f>
        <v>0</v>
      </c>
      <c r="BC19" s="49">
        <f t="shared" si="23"/>
        <v>0</v>
      </c>
      <c r="BD19" s="78">
        <f t="shared" si="24"/>
        <v>0</v>
      </c>
      <c r="BE19" s="78">
        <f t="shared" si="25"/>
        <v>0</v>
      </c>
      <c r="BF19" s="78">
        <f t="shared" si="26"/>
        <v>0</v>
      </c>
      <c r="BG19" s="125">
        <f t="shared" si="27"/>
        <v>0</v>
      </c>
      <c r="BH19" s="125">
        <f t="shared" si="28"/>
        <v>0</v>
      </c>
      <c r="BI19" s="125">
        <f t="shared" si="29"/>
        <v>0</v>
      </c>
    </row>
    <row r="20" spans="1:61" s="3" customFormat="1">
      <c r="A20" s="19"/>
      <c r="B20" s="85"/>
      <c r="C20" s="19"/>
      <c r="D20" s="19"/>
      <c r="E20" s="66"/>
      <c r="F20" s="66"/>
      <c r="G20" s="66"/>
      <c r="H20" s="76"/>
      <c r="I20" s="76"/>
      <c r="J20" s="76"/>
      <c r="K20" s="49">
        <f>ตค!L16</f>
        <v>0</v>
      </c>
      <c r="L20" s="49">
        <f>ตค!P16</f>
        <v>0</v>
      </c>
      <c r="M20" s="69">
        <f t="shared" si="3"/>
        <v>0</v>
      </c>
      <c r="N20" s="49">
        <f>พย!L16</f>
        <v>0</v>
      </c>
      <c r="O20" s="49">
        <f>พย!P16</f>
        <v>0</v>
      </c>
      <c r="P20" s="69">
        <f t="shared" si="4"/>
        <v>0</v>
      </c>
      <c r="Q20" s="49">
        <f>ธค!L16</f>
        <v>0</v>
      </c>
      <c r="R20" s="49">
        <f>ธค!P16</f>
        <v>0</v>
      </c>
      <c r="S20" s="49">
        <f t="shared" si="5"/>
        <v>0</v>
      </c>
      <c r="T20" s="77">
        <f t="shared" si="6"/>
        <v>0</v>
      </c>
      <c r="U20" s="77">
        <f t="shared" si="7"/>
        <v>0</v>
      </c>
      <c r="V20" s="77">
        <f t="shared" si="8"/>
        <v>0</v>
      </c>
      <c r="W20" s="49">
        <f>มค!L16</f>
        <v>0</v>
      </c>
      <c r="X20" s="49">
        <f>มค!P16</f>
        <v>0</v>
      </c>
      <c r="Y20" s="49">
        <f t="shared" si="9"/>
        <v>0</v>
      </c>
      <c r="Z20" s="49">
        <f>กพ!L16</f>
        <v>0</v>
      </c>
      <c r="AA20" s="49">
        <f>กพ!P16</f>
        <v>0</v>
      </c>
      <c r="AB20" s="49">
        <f t="shared" si="10"/>
        <v>0</v>
      </c>
      <c r="AC20" s="49">
        <f>มีค!L16</f>
        <v>0</v>
      </c>
      <c r="AD20" s="49">
        <f>มีค!P16</f>
        <v>0</v>
      </c>
      <c r="AE20" s="49">
        <f t="shared" si="11"/>
        <v>0</v>
      </c>
      <c r="AF20" s="78">
        <f t="shared" si="12"/>
        <v>0</v>
      </c>
      <c r="AG20" s="78">
        <f t="shared" si="13"/>
        <v>0</v>
      </c>
      <c r="AH20" s="78">
        <f t="shared" si="14"/>
        <v>0</v>
      </c>
      <c r="AI20" s="49">
        <f>เมย!L16</f>
        <v>0</v>
      </c>
      <c r="AJ20" s="49">
        <f>เมย!P16</f>
        <v>0</v>
      </c>
      <c r="AK20" s="49">
        <f t="shared" si="15"/>
        <v>0</v>
      </c>
      <c r="AL20" s="49">
        <f>พค!L16</f>
        <v>0</v>
      </c>
      <c r="AM20" s="49">
        <f>พค!P16</f>
        <v>0</v>
      </c>
      <c r="AN20" s="49">
        <f t="shared" si="16"/>
        <v>0</v>
      </c>
      <c r="AO20" s="49">
        <f>มิย!L16</f>
        <v>0</v>
      </c>
      <c r="AP20" s="49">
        <f>มิย!P16</f>
        <v>0</v>
      </c>
      <c r="AQ20" s="49">
        <f t="shared" si="17"/>
        <v>0</v>
      </c>
      <c r="AR20" s="77">
        <f t="shared" si="18"/>
        <v>0</v>
      </c>
      <c r="AS20" s="77">
        <f t="shared" si="19"/>
        <v>0</v>
      </c>
      <c r="AT20" s="77">
        <f t="shared" si="20"/>
        <v>0</v>
      </c>
      <c r="AU20" s="49">
        <f>กค!L16</f>
        <v>0</v>
      </c>
      <c r="AV20" s="49">
        <f>กค!P16</f>
        <v>0</v>
      </c>
      <c r="AW20" s="49">
        <f t="shared" si="21"/>
        <v>0</v>
      </c>
      <c r="AX20" s="49">
        <f>สค!L16</f>
        <v>0</v>
      </c>
      <c r="AY20" s="49">
        <f>สค!P16</f>
        <v>0</v>
      </c>
      <c r="AZ20" s="49">
        <f t="shared" si="22"/>
        <v>0</v>
      </c>
      <c r="BA20" s="49">
        <f>กย!L16</f>
        <v>0</v>
      </c>
      <c r="BB20" s="49">
        <f>กย!P16</f>
        <v>0</v>
      </c>
      <c r="BC20" s="49">
        <f t="shared" si="23"/>
        <v>0</v>
      </c>
      <c r="BD20" s="78">
        <f t="shared" si="24"/>
        <v>0</v>
      </c>
      <c r="BE20" s="78">
        <f t="shared" si="25"/>
        <v>0</v>
      </c>
      <c r="BF20" s="78">
        <f t="shared" si="26"/>
        <v>0</v>
      </c>
      <c r="BG20" s="125">
        <f t="shared" si="27"/>
        <v>0</v>
      </c>
      <c r="BH20" s="125">
        <f t="shared" si="28"/>
        <v>0</v>
      </c>
      <c r="BI20" s="125">
        <f t="shared" si="29"/>
        <v>0</v>
      </c>
    </row>
    <row r="21" spans="1:61" s="3" customFormat="1">
      <c r="A21" s="19"/>
      <c r="B21" s="85"/>
      <c r="C21" s="19"/>
      <c r="D21" s="19"/>
      <c r="E21" s="66"/>
      <c r="F21" s="66"/>
      <c r="G21" s="66"/>
      <c r="H21" s="76"/>
      <c r="I21" s="76"/>
      <c r="J21" s="76"/>
      <c r="K21" s="49">
        <f>ตค!L17</f>
        <v>0</v>
      </c>
      <c r="L21" s="49">
        <f>ตค!P17</f>
        <v>0</v>
      </c>
      <c r="M21" s="69">
        <f t="shared" si="3"/>
        <v>0</v>
      </c>
      <c r="N21" s="49">
        <f>พย!L17</f>
        <v>0</v>
      </c>
      <c r="O21" s="49">
        <f>พย!P17</f>
        <v>0</v>
      </c>
      <c r="P21" s="69">
        <f t="shared" si="4"/>
        <v>0</v>
      </c>
      <c r="Q21" s="49">
        <f>ธค!L17</f>
        <v>0</v>
      </c>
      <c r="R21" s="49">
        <f>ธค!P17</f>
        <v>0</v>
      </c>
      <c r="S21" s="49">
        <f t="shared" si="5"/>
        <v>0</v>
      </c>
      <c r="T21" s="77">
        <f t="shared" si="6"/>
        <v>0</v>
      </c>
      <c r="U21" s="77">
        <f t="shared" si="7"/>
        <v>0</v>
      </c>
      <c r="V21" s="77">
        <f t="shared" si="8"/>
        <v>0</v>
      </c>
      <c r="W21" s="49">
        <f>มค!L17</f>
        <v>0</v>
      </c>
      <c r="X21" s="49">
        <f>มค!P17</f>
        <v>0</v>
      </c>
      <c r="Y21" s="49">
        <f t="shared" si="9"/>
        <v>0</v>
      </c>
      <c r="Z21" s="49">
        <f>กพ!L17</f>
        <v>0</v>
      </c>
      <c r="AA21" s="49">
        <f>กพ!P17</f>
        <v>0</v>
      </c>
      <c r="AB21" s="49">
        <f t="shared" si="10"/>
        <v>0</v>
      </c>
      <c r="AC21" s="49">
        <f>มีค!L17</f>
        <v>0</v>
      </c>
      <c r="AD21" s="49">
        <f>มีค!P17</f>
        <v>0</v>
      </c>
      <c r="AE21" s="49">
        <f t="shared" si="11"/>
        <v>0</v>
      </c>
      <c r="AF21" s="78">
        <f t="shared" si="12"/>
        <v>0</v>
      </c>
      <c r="AG21" s="78">
        <f t="shared" si="13"/>
        <v>0</v>
      </c>
      <c r="AH21" s="78">
        <f t="shared" si="14"/>
        <v>0</v>
      </c>
      <c r="AI21" s="49">
        <f>เมย!L17</f>
        <v>0</v>
      </c>
      <c r="AJ21" s="49">
        <f>เมย!P17</f>
        <v>0</v>
      </c>
      <c r="AK21" s="49">
        <f t="shared" si="15"/>
        <v>0</v>
      </c>
      <c r="AL21" s="49">
        <f>พค!L17</f>
        <v>0</v>
      </c>
      <c r="AM21" s="49">
        <f>พค!P17</f>
        <v>0</v>
      </c>
      <c r="AN21" s="49">
        <f t="shared" si="16"/>
        <v>0</v>
      </c>
      <c r="AO21" s="49">
        <f>มิย!L17</f>
        <v>0</v>
      </c>
      <c r="AP21" s="49">
        <f>มิย!P17</f>
        <v>0</v>
      </c>
      <c r="AQ21" s="49">
        <f t="shared" si="17"/>
        <v>0</v>
      </c>
      <c r="AR21" s="77">
        <f t="shared" si="18"/>
        <v>0</v>
      </c>
      <c r="AS21" s="77">
        <f t="shared" si="19"/>
        <v>0</v>
      </c>
      <c r="AT21" s="77">
        <f t="shared" si="20"/>
        <v>0</v>
      </c>
      <c r="AU21" s="49">
        <f>กค!L17</f>
        <v>0</v>
      </c>
      <c r="AV21" s="49">
        <f>กค!P17</f>
        <v>0</v>
      </c>
      <c r="AW21" s="49">
        <f t="shared" si="21"/>
        <v>0</v>
      </c>
      <c r="AX21" s="49">
        <f>สค!L17</f>
        <v>0</v>
      </c>
      <c r="AY21" s="49">
        <f>สค!P17</f>
        <v>0</v>
      </c>
      <c r="AZ21" s="49">
        <f t="shared" si="22"/>
        <v>0</v>
      </c>
      <c r="BA21" s="49">
        <f>กย!L17</f>
        <v>0</v>
      </c>
      <c r="BB21" s="49">
        <f>กย!P17</f>
        <v>0</v>
      </c>
      <c r="BC21" s="49">
        <f t="shared" si="23"/>
        <v>0</v>
      </c>
      <c r="BD21" s="78">
        <f t="shared" si="24"/>
        <v>0</v>
      </c>
      <c r="BE21" s="78">
        <f t="shared" si="25"/>
        <v>0</v>
      </c>
      <c r="BF21" s="78">
        <f t="shared" si="26"/>
        <v>0</v>
      </c>
      <c r="BG21" s="125">
        <f t="shared" si="27"/>
        <v>0</v>
      </c>
      <c r="BH21" s="125">
        <f t="shared" si="28"/>
        <v>0</v>
      </c>
      <c r="BI21" s="125">
        <f t="shared" si="29"/>
        <v>0</v>
      </c>
    </row>
    <row r="22" spans="1:61" s="3" customFormat="1">
      <c r="A22" s="19"/>
      <c r="B22" s="85"/>
      <c r="C22" s="19"/>
      <c r="D22" s="19"/>
      <c r="E22" s="66"/>
      <c r="F22" s="66"/>
      <c r="G22" s="66"/>
      <c r="H22" s="76"/>
      <c r="I22" s="76"/>
      <c r="J22" s="76"/>
      <c r="K22" s="49">
        <f>ตค!L18</f>
        <v>0</v>
      </c>
      <c r="L22" s="49">
        <f>ตค!P18</f>
        <v>0</v>
      </c>
      <c r="M22" s="69">
        <f t="shared" si="3"/>
        <v>0</v>
      </c>
      <c r="N22" s="49">
        <f>พย!L18</f>
        <v>0</v>
      </c>
      <c r="O22" s="49">
        <f>พย!P18</f>
        <v>0</v>
      </c>
      <c r="P22" s="69">
        <f t="shared" si="4"/>
        <v>0</v>
      </c>
      <c r="Q22" s="49">
        <f>ธค!L18</f>
        <v>0</v>
      </c>
      <c r="R22" s="49">
        <f>ธค!P18</f>
        <v>0</v>
      </c>
      <c r="S22" s="49">
        <f t="shared" si="5"/>
        <v>0</v>
      </c>
      <c r="T22" s="77">
        <f t="shared" si="6"/>
        <v>0</v>
      </c>
      <c r="U22" s="77">
        <f t="shared" si="7"/>
        <v>0</v>
      </c>
      <c r="V22" s="77">
        <f t="shared" si="8"/>
        <v>0</v>
      </c>
      <c r="W22" s="49">
        <f>มค!L18</f>
        <v>0</v>
      </c>
      <c r="X22" s="49">
        <f>มค!P18</f>
        <v>0</v>
      </c>
      <c r="Y22" s="49">
        <f t="shared" si="9"/>
        <v>0</v>
      </c>
      <c r="Z22" s="49">
        <f>กพ!L18</f>
        <v>0</v>
      </c>
      <c r="AA22" s="49">
        <f>กพ!P18</f>
        <v>0</v>
      </c>
      <c r="AB22" s="49">
        <f t="shared" si="10"/>
        <v>0</v>
      </c>
      <c r="AC22" s="49">
        <f>มีค!L18</f>
        <v>0</v>
      </c>
      <c r="AD22" s="49">
        <f>มีค!P18</f>
        <v>0</v>
      </c>
      <c r="AE22" s="49">
        <f t="shared" si="11"/>
        <v>0</v>
      </c>
      <c r="AF22" s="78">
        <f t="shared" si="12"/>
        <v>0</v>
      </c>
      <c r="AG22" s="78">
        <f t="shared" si="13"/>
        <v>0</v>
      </c>
      <c r="AH22" s="78">
        <f t="shared" si="14"/>
        <v>0</v>
      </c>
      <c r="AI22" s="49">
        <f>เมย!L18</f>
        <v>0</v>
      </c>
      <c r="AJ22" s="49">
        <f>เมย!P18</f>
        <v>0</v>
      </c>
      <c r="AK22" s="49">
        <f t="shared" si="15"/>
        <v>0</v>
      </c>
      <c r="AL22" s="49">
        <f>พค!L18</f>
        <v>0</v>
      </c>
      <c r="AM22" s="49">
        <f>พค!P18</f>
        <v>0</v>
      </c>
      <c r="AN22" s="49">
        <f t="shared" si="16"/>
        <v>0</v>
      </c>
      <c r="AO22" s="49">
        <f>มิย!L18</f>
        <v>0</v>
      </c>
      <c r="AP22" s="49">
        <f>มิย!P18</f>
        <v>0</v>
      </c>
      <c r="AQ22" s="49">
        <f t="shared" si="17"/>
        <v>0</v>
      </c>
      <c r="AR22" s="77">
        <f t="shared" si="18"/>
        <v>0</v>
      </c>
      <c r="AS22" s="77">
        <f t="shared" si="19"/>
        <v>0</v>
      </c>
      <c r="AT22" s="77">
        <f t="shared" si="20"/>
        <v>0</v>
      </c>
      <c r="AU22" s="49">
        <f>กค!L18</f>
        <v>0</v>
      </c>
      <c r="AV22" s="49">
        <f>กค!P18</f>
        <v>0</v>
      </c>
      <c r="AW22" s="49">
        <f t="shared" si="21"/>
        <v>0</v>
      </c>
      <c r="AX22" s="49">
        <f>สค!L18</f>
        <v>0</v>
      </c>
      <c r="AY22" s="49">
        <f>สค!P18</f>
        <v>0</v>
      </c>
      <c r="AZ22" s="49">
        <f t="shared" si="22"/>
        <v>0</v>
      </c>
      <c r="BA22" s="49">
        <f>กย!L18</f>
        <v>0</v>
      </c>
      <c r="BB22" s="49">
        <f>กย!P18</f>
        <v>0</v>
      </c>
      <c r="BC22" s="49">
        <f t="shared" si="23"/>
        <v>0</v>
      </c>
      <c r="BD22" s="78">
        <f t="shared" si="24"/>
        <v>0</v>
      </c>
      <c r="BE22" s="78">
        <f t="shared" si="25"/>
        <v>0</v>
      </c>
      <c r="BF22" s="78">
        <f t="shared" si="26"/>
        <v>0</v>
      </c>
      <c r="BG22" s="125">
        <f t="shared" si="27"/>
        <v>0</v>
      </c>
      <c r="BH22" s="125">
        <f t="shared" si="28"/>
        <v>0</v>
      </c>
      <c r="BI22" s="125">
        <f t="shared" si="29"/>
        <v>0</v>
      </c>
    </row>
    <row r="23" spans="1:61" s="3" customFormat="1">
      <c r="A23" s="19"/>
      <c r="B23" s="85"/>
      <c r="C23" s="19"/>
      <c r="D23" s="19"/>
      <c r="E23" s="66"/>
      <c r="F23" s="66"/>
      <c r="G23" s="66"/>
      <c r="H23" s="76"/>
      <c r="I23" s="76"/>
      <c r="J23" s="76"/>
      <c r="K23" s="49">
        <f>ตค!L19</f>
        <v>0</v>
      </c>
      <c r="L23" s="49">
        <f>ตค!P19</f>
        <v>0</v>
      </c>
      <c r="M23" s="69">
        <f t="shared" si="3"/>
        <v>0</v>
      </c>
      <c r="N23" s="49">
        <f>พย!L19</f>
        <v>0</v>
      </c>
      <c r="O23" s="49">
        <f>พย!P19</f>
        <v>0</v>
      </c>
      <c r="P23" s="69">
        <f t="shared" si="4"/>
        <v>0</v>
      </c>
      <c r="Q23" s="49">
        <f>ธค!L19</f>
        <v>0</v>
      </c>
      <c r="R23" s="49">
        <f>ธค!P19</f>
        <v>0</v>
      </c>
      <c r="S23" s="49">
        <f t="shared" si="5"/>
        <v>0</v>
      </c>
      <c r="T23" s="77">
        <f t="shared" si="6"/>
        <v>0</v>
      </c>
      <c r="U23" s="77">
        <f t="shared" si="7"/>
        <v>0</v>
      </c>
      <c r="V23" s="77">
        <f t="shared" si="8"/>
        <v>0</v>
      </c>
      <c r="W23" s="49">
        <f>มค!L19</f>
        <v>0</v>
      </c>
      <c r="X23" s="49">
        <f>มค!P19</f>
        <v>0</v>
      </c>
      <c r="Y23" s="49">
        <f t="shared" si="9"/>
        <v>0</v>
      </c>
      <c r="Z23" s="49">
        <f>กพ!L19</f>
        <v>0</v>
      </c>
      <c r="AA23" s="49">
        <f>กพ!P19</f>
        <v>0</v>
      </c>
      <c r="AB23" s="49">
        <f t="shared" si="10"/>
        <v>0</v>
      </c>
      <c r="AC23" s="49">
        <f>มีค!L19</f>
        <v>0</v>
      </c>
      <c r="AD23" s="49">
        <f>มีค!P19</f>
        <v>0</v>
      </c>
      <c r="AE23" s="49">
        <f t="shared" si="11"/>
        <v>0</v>
      </c>
      <c r="AF23" s="78">
        <f t="shared" si="12"/>
        <v>0</v>
      </c>
      <c r="AG23" s="78">
        <f t="shared" si="13"/>
        <v>0</v>
      </c>
      <c r="AH23" s="78">
        <f t="shared" si="14"/>
        <v>0</v>
      </c>
      <c r="AI23" s="49">
        <f>เมย!L19</f>
        <v>0</v>
      </c>
      <c r="AJ23" s="49">
        <f>เมย!P19</f>
        <v>0</v>
      </c>
      <c r="AK23" s="49">
        <f t="shared" si="15"/>
        <v>0</v>
      </c>
      <c r="AL23" s="49">
        <f>พค!L19</f>
        <v>0</v>
      </c>
      <c r="AM23" s="49">
        <f>พค!P19</f>
        <v>0</v>
      </c>
      <c r="AN23" s="49">
        <f t="shared" si="16"/>
        <v>0</v>
      </c>
      <c r="AO23" s="49">
        <f>มิย!L19</f>
        <v>0</v>
      </c>
      <c r="AP23" s="49">
        <f>มิย!P19</f>
        <v>0</v>
      </c>
      <c r="AQ23" s="49">
        <f t="shared" si="17"/>
        <v>0</v>
      </c>
      <c r="AR23" s="77">
        <f t="shared" si="18"/>
        <v>0</v>
      </c>
      <c r="AS23" s="77">
        <f t="shared" si="19"/>
        <v>0</v>
      </c>
      <c r="AT23" s="77">
        <f t="shared" si="20"/>
        <v>0</v>
      </c>
      <c r="AU23" s="49">
        <f>กค!L19</f>
        <v>0</v>
      </c>
      <c r="AV23" s="49">
        <f>กค!P19</f>
        <v>0</v>
      </c>
      <c r="AW23" s="49">
        <f t="shared" si="21"/>
        <v>0</v>
      </c>
      <c r="AX23" s="49">
        <f>สค!L19</f>
        <v>0</v>
      </c>
      <c r="AY23" s="49">
        <f>สค!P19</f>
        <v>0</v>
      </c>
      <c r="AZ23" s="49">
        <f t="shared" si="22"/>
        <v>0</v>
      </c>
      <c r="BA23" s="49">
        <f>กย!L19</f>
        <v>0</v>
      </c>
      <c r="BB23" s="49">
        <f>กย!P19</f>
        <v>0</v>
      </c>
      <c r="BC23" s="49">
        <f t="shared" si="23"/>
        <v>0</v>
      </c>
      <c r="BD23" s="78">
        <f t="shared" si="24"/>
        <v>0</v>
      </c>
      <c r="BE23" s="78">
        <f t="shared" si="25"/>
        <v>0</v>
      </c>
      <c r="BF23" s="78">
        <f t="shared" si="26"/>
        <v>0</v>
      </c>
      <c r="BG23" s="125">
        <f t="shared" si="27"/>
        <v>0</v>
      </c>
      <c r="BH23" s="125">
        <f t="shared" si="28"/>
        <v>0</v>
      </c>
      <c r="BI23" s="125">
        <f t="shared" si="29"/>
        <v>0</v>
      </c>
    </row>
    <row r="24" spans="1:61" s="3" customFormat="1">
      <c r="A24" s="19"/>
      <c r="B24" s="85"/>
      <c r="C24" s="19"/>
      <c r="D24" s="19"/>
      <c r="E24" s="66"/>
      <c r="F24" s="66"/>
      <c r="G24" s="66"/>
      <c r="H24" s="76"/>
      <c r="I24" s="76"/>
      <c r="J24" s="76"/>
      <c r="K24" s="49">
        <f>ตค!L20</f>
        <v>0</v>
      </c>
      <c r="L24" s="49">
        <f>ตค!P20</f>
        <v>0</v>
      </c>
      <c r="M24" s="69">
        <f t="shared" si="3"/>
        <v>0</v>
      </c>
      <c r="N24" s="49">
        <f>พย!L20</f>
        <v>0</v>
      </c>
      <c r="O24" s="49">
        <f>พย!P20</f>
        <v>0</v>
      </c>
      <c r="P24" s="69">
        <f t="shared" si="4"/>
        <v>0</v>
      </c>
      <c r="Q24" s="49">
        <f>ธค!L20</f>
        <v>0</v>
      </c>
      <c r="R24" s="49">
        <f>ธค!P20</f>
        <v>0</v>
      </c>
      <c r="S24" s="49">
        <f t="shared" si="5"/>
        <v>0</v>
      </c>
      <c r="T24" s="77">
        <f t="shared" si="6"/>
        <v>0</v>
      </c>
      <c r="U24" s="77">
        <f t="shared" si="7"/>
        <v>0</v>
      </c>
      <c r="V24" s="77">
        <f t="shared" si="8"/>
        <v>0</v>
      </c>
      <c r="W24" s="49">
        <f>มค!L20</f>
        <v>0</v>
      </c>
      <c r="X24" s="49">
        <f>มค!P20</f>
        <v>0</v>
      </c>
      <c r="Y24" s="49">
        <f t="shared" si="9"/>
        <v>0</v>
      </c>
      <c r="Z24" s="49">
        <f>กพ!L20</f>
        <v>0</v>
      </c>
      <c r="AA24" s="49">
        <f>กพ!P20</f>
        <v>0</v>
      </c>
      <c r="AB24" s="49">
        <f t="shared" si="10"/>
        <v>0</v>
      </c>
      <c r="AC24" s="49">
        <f>มีค!L20</f>
        <v>0</v>
      </c>
      <c r="AD24" s="49">
        <f>มีค!P20</f>
        <v>0</v>
      </c>
      <c r="AE24" s="49">
        <f t="shared" si="11"/>
        <v>0</v>
      </c>
      <c r="AF24" s="78">
        <f t="shared" si="12"/>
        <v>0</v>
      </c>
      <c r="AG24" s="78">
        <f t="shared" si="13"/>
        <v>0</v>
      </c>
      <c r="AH24" s="78">
        <f t="shared" si="14"/>
        <v>0</v>
      </c>
      <c r="AI24" s="49">
        <f>เมย!L20</f>
        <v>0</v>
      </c>
      <c r="AJ24" s="49">
        <f>เมย!P20</f>
        <v>0</v>
      </c>
      <c r="AK24" s="49">
        <f t="shared" si="15"/>
        <v>0</v>
      </c>
      <c r="AL24" s="49">
        <f>พค!L20</f>
        <v>0</v>
      </c>
      <c r="AM24" s="49">
        <f>พค!P20</f>
        <v>0</v>
      </c>
      <c r="AN24" s="49">
        <f t="shared" si="16"/>
        <v>0</v>
      </c>
      <c r="AO24" s="49">
        <f>มิย!L20</f>
        <v>0</v>
      </c>
      <c r="AP24" s="49">
        <f>มิย!P20</f>
        <v>0</v>
      </c>
      <c r="AQ24" s="49">
        <f t="shared" si="17"/>
        <v>0</v>
      </c>
      <c r="AR24" s="77">
        <f t="shared" si="18"/>
        <v>0</v>
      </c>
      <c r="AS24" s="77">
        <f t="shared" si="19"/>
        <v>0</v>
      </c>
      <c r="AT24" s="77">
        <f t="shared" si="20"/>
        <v>0</v>
      </c>
      <c r="AU24" s="49">
        <f>กค!L20</f>
        <v>0</v>
      </c>
      <c r="AV24" s="49">
        <f>กค!P20</f>
        <v>0</v>
      </c>
      <c r="AW24" s="49">
        <f t="shared" si="21"/>
        <v>0</v>
      </c>
      <c r="AX24" s="49">
        <f>สค!L20</f>
        <v>0</v>
      </c>
      <c r="AY24" s="49">
        <f>สค!P20</f>
        <v>0</v>
      </c>
      <c r="AZ24" s="49">
        <f t="shared" si="22"/>
        <v>0</v>
      </c>
      <c r="BA24" s="49">
        <f>กย!L20</f>
        <v>0</v>
      </c>
      <c r="BB24" s="49">
        <f>กย!P20</f>
        <v>0</v>
      </c>
      <c r="BC24" s="49">
        <f t="shared" si="23"/>
        <v>0</v>
      </c>
      <c r="BD24" s="78">
        <f t="shared" si="24"/>
        <v>0</v>
      </c>
      <c r="BE24" s="78">
        <f t="shared" si="25"/>
        <v>0</v>
      </c>
      <c r="BF24" s="78">
        <f t="shared" si="26"/>
        <v>0</v>
      </c>
      <c r="BG24" s="125">
        <f t="shared" si="27"/>
        <v>0</v>
      </c>
      <c r="BH24" s="125">
        <f t="shared" si="28"/>
        <v>0</v>
      </c>
      <c r="BI24" s="125">
        <f t="shared" si="29"/>
        <v>0</v>
      </c>
    </row>
    <row r="25" spans="1:61" s="3" customFormat="1">
      <c r="A25" s="19"/>
      <c r="B25" s="85"/>
      <c r="C25" s="19"/>
      <c r="D25" s="19"/>
      <c r="E25" s="66"/>
      <c r="F25" s="66"/>
      <c r="G25" s="66"/>
      <c r="H25" s="76"/>
      <c r="I25" s="76"/>
      <c r="J25" s="76"/>
      <c r="K25" s="49">
        <f>ตค!L21</f>
        <v>0</v>
      </c>
      <c r="L25" s="49">
        <f>ตค!P21</f>
        <v>0</v>
      </c>
      <c r="M25" s="69">
        <f t="shared" si="3"/>
        <v>0</v>
      </c>
      <c r="N25" s="49">
        <f>พย!L21</f>
        <v>0</v>
      </c>
      <c r="O25" s="49">
        <f>พย!P21</f>
        <v>0</v>
      </c>
      <c r="P25" s="69">
        <f t="shared" si="4"/>
        <v>0</v>
      </c>
      <c r="Q25" s="49">
        <f>ธค!L21</f>
        <v>0</v>
      </c>
      <c r="R25" s="49">
        <f>ธค!P21</f>
        <v>0</v>
      </c>
      <c r="S25" s="49">
        <f t="shared" si="5"/>
        <v>0</v>
      </c>
      <c r="T25" s="77">
        <f t="shared" si="6"/>
        <v>0</v>
      </c>
      <c r="U25" s="77">
        <f t="shared" si="7"/>
        <v>0</v>
      </c>
      <c r="V25" s="77">
        <f t="shared" si="8"/>
        <v>0</v>
      </c>
      <c r="W25" s="49">
        <f>มค!L21</f>
        <v>0</v>
      </c>
      <c r="X25" s="49">
        <f>มค!P21</f>
        <v>0</v>
      </c>
      <c r="Y25" s="49">
        <f t="shared" si="9"/>
        <v>0</v>
      </c>
      <c r="Z25" s="49">
        <f>กพ!L21</f>
        <v>0</v>
      </c>
      <c r="AA25" s="49">
        <f>กพ!P21</f>
        <v>0</v>
      </c>
      <c r="AB25" s="49">
        <f t="shared" si="10"/>
        <v>0</v>
      </c>
      <c r="AC25" s="49">
        <f>มีค!L21</f>
        <v>0</v>
      </c>
      <c r="AD25" s="49">
        <f>มีค!P21</f>
        <v>0</v>
      </c>
      <c r="AE25" s="49">
        <f t="shared" si="11"/>
        <v>0</v>
      </c>
      <c r="AF25" s="78">
        <f t="shared" si="12"/>
        <v>0</v>
      </c>
      <c r="AG25" s="78">
        <f t="shared" si="13"/>
        <v>0</v>
      </c>
      <c r="AH25" s="78">
        <f t="shared" si="14"/>
        <v>0</v>
      </c>
      <c r="AI25" s="49">
        <f>เมย!L21</f>
        <v>0</v>
      </c>
      <c r="AJ25" s="49">
        <f>เมย!P21</f>
        <v>0</v>
      </c>
      <c r="AK25" s="49">
        <f t="shared" si="15"/>
        <v>0</v>
      </c>
      <c r="AL25" s="49">
        <f>พค!L21</f>
        <v>0</v>
      </c>
      <c r="AM25" s="49">
        <f>พค!P21</f>
        <v>0</v>
      </c>
      <c r="AN25" s="49">
        <f t="shared" si="16"/>
        <v>0</v>
      </c>
      <c r="AO25" s="49">
        <f>มิย!L21</f>
        <v>0</v>
      </c>
      <c r="AP25" s="49">
        <f>มิย!P21</f>
        <v>0</v>
      </c>
      <c r="AQ25" s="49">
        <f t="shared" si="17"/>
        <v>0</v>
      </c>
      <c r="AR25" s="77">
        <f t="shared" si="18"/>
        <v>0</v>
      </c>
      <c r="AS25" s="77">
        <f t="shared" si="19"/>
        <v>0</v>
      </c>
      <c r="AT25" s="77">
        <f t="shared" si="20"/>
        <v>0</v>
      </c>
      <c r="AU25" s="49">
        <f>กค!L21</f>
        <v>0</v>
      </c>
      <c r="AV25" s="49">
        <f>กค!P21</f>
        <v>0</v>
      </c>
      <c r="AW25" s="49">
        <f t="shared" si="21"/>
        <v>0</v>
      </c>
      <c r="AX25" s="49">
        <f>สค!L21</f>
        <v>0</v>
      </c>
      <c r="AY25" s="49">
        <f>สค!P21</f>
        <v>0</v>
      </c>
      <c r="AZ25" s="49">
        <f t="shared" si="22"/>
        <v>0</v>
      </c>
      <c r="BA25" s="49">
        <f>กย!L21</f>
        <v>0</v>
      </c>
      <c r="BB25" s="49">
        <f>กย!P21</f>
        <v>0</v>
      </c>
      <c r="BC25" s="49">
        <f t="shared" si="23"/>
        <v>0</v>
      </c>
      <c r="BD25" s="78">
        <f t="shared" si="24"/>
        <v>0</v>
      </c>
      <c r="BE25" s="78">
        <f t="shared" si="25"/>
        <v>0</v>
      </c>
      <c r="BF25" s="78">
        <f t="shared" si="26"/>
        <v>0</v>
      </c>
      <c r="BG25" s="125">
        <f t="shared" si="27"/>
        <v>0</v>
      </c>
      <c r="BH25" s="125">
        <f t="shared" si="28"/>
        <v>0</v>
      </c>
      <c r="BI25" s="125">
        <f t="shared" si="29"/>
        <v>0</v>
      </c>
    </row>
    <row r="26" spans="1:61" s="3" customFormat="1">
      <c r="A26" s="19"/>
      <c r="B26" s="85"/>
      <c r="C26" s="19"/>
      <c r="D26" s="19"/>
      <c r="E26" s="66"/>
      <c r="F26" s="66"/>
      <c r="G26" s="66"/>
      <c r="H26" s="76"/>
      <c r="I26" s="76"/>
      <c r="J26" s="76"/>
      <c r="K26" s="49">
        <f>ตค!L22</f>
        <v>0</v>
      </c>
      <c r="L26" s="49">
        <f>ตค!P22</f>
        <v>0</v>
      </c>
      <c r="M26" s="69">
        <f t="shared" si="3"/>
        <v>0</v>
      </c>
      <c r="N26" s="49">
        <f>พย!L22</f>
        <v>0</v>
      </c>
      <c r="O26" s="49">
        <f>พย!P22</f>
        <v>0</v>
      </c>
      <c r="P26" s="69">
        <f t="shared" si="4"/>
        <v>0</v>
      </c>
      <c r="Q26" s="49">
        <f>ธค!L22</f>
        <v>0</v>
      </c>
      <c r="R26" s="49">
        <f>ธค!P22</f>
        <v>0</v>
      </c>
      <c r="S26" s="49">
        <f t="shared" si="5"/>
        <v>0</v>
      </c>
      <c r="T26" s="77">
        <f t="shared" si="6"/>
        <v>0</v>
      </c>
      <c r="U26" s="77">
        <f t="shared" si="7"/>
        <v>0</v>
      </c>
      <c r="V26" s="77">
        <f t="shared" si="8"/>
        <v>0</v>
      </c>
      <c r="W26" s="49">
        <f>มค!L22</f>
        <v>0</v>
      </c>
      <c r="X26" s="49">
        <f>มค!P22</f>
        <v>0</v>
      </c>
      <c r="Y26" s="49">
        <f t="shared" si="9"/>
        <v>0</v>
      </c>
      <c r="Z26" s="49">
        <f>กพ!L22</f>
        <v>0</v>
      </c>
      <c r="AA26" s="49">
        <f>กพ!P22</f>
        <v>0</v>
      </c>
      <c r="AB26" s="49">
        <f t="shared" si="10"/>
        <v>0</v>
      </c>
      <c r="AC26" s="49">
        <f>มีค!L22</f>
        <v>0</v>
      </c>
      <c r="AD26" s="49">
        <f>มีค!P22</f>
        <v>0</v>
      </c>
      <c r="AE26" s="49">
        <f t="shared" si="11"/>
        <v>0</v>
      </c>
      <c r="AF26" s="78">
        <f t="shared" si="12"/>
        <v>0</v>
      </c>
      <c r="AG26" s="78">
        <f t="shared" si="13"/>
        <v>0</v>
      </c>
      <c r="AH26" s="78">
        <f t="shared" si="14"/>
        <v>0</v>
      </c>
      <c r="AI26" s="49">
        <f>เมย!L22</f>
        <v>0</v>
      </c>
      <c r="AJ26" s="49">
        <f>เมย!P22</f>
        <v>0</v>
      </c>
      <c r="AK26" s="49">
        <f t="shared" si="15"/>
        <v>0</v>
      </c>
      <c r="AL26" s="49">
        <f>พค!L22</f>
        <v>0</v>
      </c>
      <c r="AM26" s="49">
        <f>พค!P22</f>
        <v>0</v>
      </c>
      <c r="AN26" s="49">
        <f t="shared" si="16"/>
        <v>0</v>
      </c>
      <c r="AO26" s="49">
        <f>มิย!L22</f>
        <v>0</v>
      </c>
      <c r="AP26" s="49">
        <f>มิย!P22</f>
        <v>0</v>
      </c>
      <c r="AQ26" s="49">
        <f t="shared" si="17"/>
        <v>0</v>
      </c>
      <c r="AR26" s="77">
        <f t="shared" si="18"/>
        <v>0</v>
      </c>
      <c r="AS26" s="77">
        <f t="shared" si="19"/>
        <v>0</v>
      </c>
      <c r="AT26" s="77">
        <f t="shared" si="20"/>
        <v>0</v>
      </c>
      <c r="AU26" s="49">
        <f>กค!L22</f>
        <v>0</v>
      </c>
      <c r="AV26" s="49">
        <f>กค!P22</f>
        <v>0</v>
      </c>
      <c r="AW26" s="49">
        <f t="shared" si="21"/>
        <v>0</v>
      </c>
      <c r="AX26" s="49">
        <f>สค!L22</f>
        <v>0</v>
      </c>
      <c r="AY26" s="49">
        <f>สค!P22</f>
        <v>0</v>
      </c>
      <c r="AZ26" s="49">
        <f t="shared" si="22"/>
        <v>0</v>
      </c>
      <c r="BA26" s="49">
        <f>กย!L22</f>
        <v>0</v>
      </c>
      <c r="BB26" s="49">
        <f>กย!P22</f>
        <v>0</v>
      </c>
      <c r="BC26" s="49">
        <f t="shared" si="23"/>
        <v>0</v>
      </c>
      <c r="BD26" s="78">
        <f t="shared" si="24"/>
        <v>0</v>
      </c>
      <c r="BE26" s="78">
        <f t="shared" si="25"/>
        <v>0</v>
      </c>
      <c r="BF26" s="78">
        <f t="shared" si="26"/>
        <v>0</v>
      </c>
      <c r="BG26" s="125">
        <f t="shared" si="27"/>
        <v>0</v>
      </c>
      <c r="BH26" s="125">
        <f t="shared" si="28"/>
        <v>0</v>
      </c>
      <c r="BI26" s="125">
        <f t="shared" si="29"/>
        <v>0</v>
      </c>
    </row>
    <row r="27" spans="1:61" s="3" customFormat="1">
      <c r="A27" s="19"/>
      <c r="B27" s="85"/>
      <c r="C27" s="19"/>
      <c r="D27" s="19"/>
      <c r="E27" s="66"/>
      <c r="F27" s="66"/>
      <c r="G27" s="66"/>
      <c r="H27" s="76"/>
      <c r="I27" s="76"/>
      <c r="J27" s="76"/>
      <c r="K27" s="49">
        <f>ตค!L23</f>
        <v>0</v>
      </c>
      <c r="L27" s="49">
        <f>ตค!P23</f>
        <v>0</v>
      </c>
      <c r="M27" s="69">
        <f t="shared" si="3"/>
        <v>0</v>
      </c>
      <c r="N27" s="49">
        <f>พย!L23</f>
        <v>0</v>
      </c>
      <c r="O27" s="49">
        <f>พย!P23</f>
        <v>0</v>
      </c>
      <c r="P27" s="69">
        <f t="shared" si="4"/>
        <v>0</v>
      </c>
      <c r="Q27" s="49">
        <f>ธค!L23</f>
        <v>0</v>
      </c>
      <c r="R27" s="49">
        <f>ธค!P23</f>
        <v>0</v>
      </c>
      <c r="S27" s="49">
        <f t="shared" si="5"/>
        <v>0</v>
      </c>
      <c r="T27" s="77">
        <f t="shared" si="6"/>
        <v>0</v>
      </c>
      <c r="U27" s="77">
        <f t="shared" si="7"/>
        <v>0</v>
      </c>
      <c r="V27" s="77">
        <f t="shared" si="8"/>
        <v>0</v>
      </c>
      <c r="W27" s="49">
        <f>มค!L23</f>
        <v>0</v>
      </c>
      <c r="X27" s="49">
        <f>มค!P23</f>
        <v>0</v>
      </c>
      <c r="Y27" s="49">
        <f t="shared" si="9"/>
        <v>0</v>
      </c>
      <c r="Z27" s="49">
        <f>กพ!L23</f>
        <v>0</v>
      </c>
      <c r="AA27" s="49">
        <f>กพ!P23</f>
        <v>0</v>
      </c>
      <c r="AB27" s="49">
        <f t="shared" si="10"/>
        <v>0</v>
      </c>
      <c r="AC27" s="49">
        <f>มีค!L23</f>
        <v>0</v>
      </c>
      <c r="AD27" s="49">
        <f>มีค!P23</f>
        <v>0</v>
      </c>
      <c r="AE27" s="49">
        <f t="shared" si="11"/>
        <v>0</v>
      </c>
      <c r="AF27" s="78">
        <f t="shared" si="12"/>
        <v>0</v>
      </c>
      <c r="AG27" s="78">
        <f t="shared" si="13"/>
        <v>0</v>
      </c>
      <c r="AH27" s="78">
        <f t="shared" si="14"/>
        <v>0</v>
      </c>
      <c r="AI27" s="49">
        <f>เมย!L23</f>
        <v>0</v>
      </c>
      <c r="AJ27" s="49">
        <f>เมย!P23</f>
        <v>0</v>
      </c>
      <c r="AK27" s="49">
        <f t="shared" si="15"/>
        <v>0</v>
      </c>
      <c r="AL27" s="49">
        <f>พค!L23</f>
        <v>0</v>
      </c>
      <c r="AM27" s="49">
        <f>พค!P23</f>
        <v>0</v>
      </c>
      <c r="AN27" s="49">
        <f t="shared" si="16"/>
        <v>0</v>
      </c>
      <c r="AO27" s="49">
        <f>มิย!L23</f>
        <v>0</v>
      </c>
      <c r="AP27" s="49">
        <f>มิย!P23</f>
        <v>0</v>
      </c>
      <c r="AQ27" s="49">
        <f t="shared" si="17"/>
        <v>0</v>
      </c>
      <c r="AR27" s="77">
        <f t="shared" si="18"/>
        <v>0</v>
      </c>
      <c r="AS27" s="77">
        <f t="shared" si="19"/>
        <v>0</v>
      </c>
      <c r="AT27" s="77">
        <f t="shared" si="20"/>
        <v>0</v>
      </c>
      <c r="AU27" s="49">
        <f>กค!L23</f>
        <v>0</v>
      </c>
      <c r="AV27" s="49">
        <f>กค!P23</f>
        <v>0</v>
      </c>
      <c r="AW27" s="49">
        <f t="shared" si="21"/>
        <v>0</v>
      </c>
      <c r="AX27" s="49">
        <f>สค!L23</f>
        <v>0</v>
      </c>
      <c r="AY27" s="49">
        <f>สค!P23</f>
        <v>0</v>
      </c>
      <c r="AZ27" s="49">
        <f t="shared" si="22"/>
        <v>0</v>
      </c>
      <c r="BA27" s="49">
        <f>กย!L23</f>
        <v>0</v>
      </c>
      <c r="BB27" s="49">
        <f>กย!P23</f>
        <v>0</v>
      </c>
      <c r="BC27" s="49">
        <f t="shared" si="23"/>
        <v>0</v>
      </c>
      <c r="BD27" s="78">
        <f t="shared" si="24"/>
        <v>0</v>
      </c>
      <c r="BE27" s="78">
        <f t="shared" si="25"/>
        <v>0</v>
      </c>
      <c r="BF27" s="78">
        <f t="shared" si="26"/>
        <v>0</v>
      </c>
      <c r="BG27" s="125">
        <f t="shared" si="27"/>
        <v>0</v>
      </c>
      <c r="BH27" s="125">
        <f t="shared" si="28"/>
        <v>0</v>
      </c>
      <c r="BI27" s="125">
        <f t="shared" si="29"/>
        <v>0</v>
      </c>
    </row>
    <row r="28" spans="1:61" s="3" customFormat="1">
      <c r="A28" s="19"/>
      <c r="B28" s="85"/>
      <c r="C28" s="19"/>
      <c r="D28" s="19"/>
      <c r="E28" s="66"/>
      <c r="F28" s="66"/>
      <c r="G28" s="66"/>
      <c r="H28" s="76"/>
      <c r="I28" s="76"/>
      <c r="J28" s="76"/>
      <c r="K28" s="49">
        <f>ตค!L24</f>
        <v>0</v>
      </c>
      <c r="L28" s="49">
        <f>ตค!P24</f>
        <v>0</v>
      </c>
      <c r="M28" s="69">
        <f t="shared" si="3"/>
        <v>0</v>
      </c>
      <c r="N28" s="49">
        <f>พย!L24</f>
        <v>0</v>
      </c>
      <c r="O28" s="49">
        <f>พย!P24</f>
        <v>0</v>
      </c>
      <c r="P28" s="69">
        <f t="shared" si="4"/>
        <v>0</v>
      </c>
      <c r="Q28" s="49">
        <f>ธค!L24</f>
        <v>0</v>
      </c>
      <c r="R28" s="49">
        <f>ธค!P24</f>
        <v>0</v>
      </c>
      <c r="S28" s="49">
        <f t="shared" si="5"/>
        <v>0</v>
      </c>
      <c r="T28" s="77">
        <f t="shared" si="6"/>
        <v>0</v>
      </c>
      <c r="U28" s="77">
        <f t="shared" si="7"/>
        <v>0</v>
      </c>
      <c r="V28" s="77">
        <f t="shared" si="8"/>
        <v>0</v>
      </c>
      <c r="W28" s="49">
        <f>มค!L24</f>
        <v>0</v>
      </c>
      <c r="X28" s="49">
        <f>มค!P24</f>
        <v>0</v>
      </c>
      <c r="Y28" s="49">
        <f t="shared" si="9"/>
        <v>0</v>
      </c>
      <c r="Z28" s="49">
        <f>กพ!L24</f>
        <v>0</v>
      </c>
      <c r="AA28" s="49">
        <f>กพ!P24</f>
        <v>0</v>
      </c>
      <c r="AB28" s="49">
        <f t="shared" si="10"/>
        <v>0</v>
      </c>
      <c r="AC28" s="49">
        <f>มีค!L24</f>
        <v>0</v>
      </c>
      <c r="AD28" s="49">
        <f>มีค!P24</f>
        <v>0</v>
      </c>
      <c r="AE28" s="49">
        <f t="shared" si="11"/>
        <v>0</v>
      </c>
      <c r="AF28" s="78">
        <f t="shared" si="12"/>
        <v>0</v>
      </c>
      <c r="AG28" s="78">
        <f t="shared" si="13"/>
        <v>0</v>
      </c>
      <c r="AH28" s="78">
        <f t="shared" si="14"/>
        <v>0</v>
      </c>
      <c r="AI28" s="49">
        <f>เมย!L24</f>
        <v>0</v>
      </c>
      <c r="AJ28" s="49">
        <f>เมย!P24</f>
        <v>0</v>
      </c>
      <c r="AK28" s="49">
        <f t="shared" si="15"/>
        <v>0</v>
      </c>
      <c r="AL28" s="49">
        <f>พค!L24</f>
        <v>0</v>
      </c>
      <c r="AM28" s="49">
        <f>พค!P24</f>
        <v>0</v>
      </c>
      <c r="AN28" s="49">
        <f t="shared" si="16"/>
        <v>0</v>
      </c>
      <c r="AO28" s="49">
        <f>มิย!L24</f>
        <v>0</v>
      </c>
      <c r="AP28" s="49">
        <f>มิย!P24</f>
        <v>0</v>
      </c>
      <c r="AQ28" s="49">
        <f t="shared" si="17"/>
        <v>0</v>
      </c>
      <c r="AR28" s="77">
        <f t="shared" si="18"/>
        <v>0</v>
      </c>
      <c r="AS28" s="77">
        <f t="shared" si="19"/>
        <v>0</v>
      </c>
      <c r="AT28" s="77">
        <f t="shared" si="20"/>
        <v>0</v>
      </c>
      <c r="AU28" s="49">
        <f>กค!L24</f>
        <v>0</v>
      </c>
      <c r="AV28" s="49">
        <f>กค!P24</f>
        <v>0</v>
      </c>
      <c r="AW28" s="49">
        <f t="shared" si="21"/>
        <v>0</v>
      </c>
      <c r="AX28" s="49">
        <f>สค!L24</f>
        <v>0</v>
      </c>
      <c r="AY28" s="49">
        <f>สค!P24</f>
        <v>0</v>
      </c>
      <c r="AZ28" s="49">
        <f t="shared" si="22"/>
        <v>0</v>
      </c>
      <c r="BA28" s="49">
        <f>กย!L24</f>
        <v>0</v>
      </c>
      <c r="BB28" s="49">
        <f>กย!P24</f>
        <v>0</v>
      </c>
      <c r="BC28" s="49">
        <f t="shared" si="23"/>
        <v>0</v>
      </c>
      <c r="BD28" s="78">
        <f t="shared" si="24"/>
        <v>0</v>
      </c>
      <c r="BE28" s="78">
        <f t="shared" si="25"/>
        <v>0</v>
      </c>
      <c r="BF28" s="78">
        <f t="shared" si="26"/>
        <v>0</v>
      </c>
      <c r="BG28" s="125">
        <f t="shared" si="27"/>
        <v>0</v>
      </c>
      <c r="BH28" s="125">
        <f t="shared" si="28"/>
        <v>0</v>
      </c>
      <c r="BI28" s="125">
        <f t="shared" si="29"/>
        <v>0</v>
      </c>
    </row>
    <row r="29" spans="1:61" s="3" customFormat="1">
      <c r="A29" s="19"/>
      <c r="B29" s="85"/>
      <c r="C29" s="19"/>
      <c r="D29" s="19"/>
      <c r="E29" s="66"/>
      <c r="F29" s="66"/>
      <c r="G29" s="66"/>
      <c r="H29" s="76"/>
      <c r="I29" s="76"/>
      <c r="J29" s="76"/>
      <c r="K29" s="49">
        <f>ตค!L25</f>
        <v>0</v>
      </c>
      <c r="L29" s="49">
        <f>ตค!P25</f>
        <v>0</v>
      </c>
      <c r="M29" s="69">
        <f t="shared" si="3"/>
        <v>0</v>
      </c>
      <c r="N29" s="49">
        <f>พย!L25</f>
        <v>0</v>
      </c>
      <c r="O29" s="49">
        <f>พย!P25</f>
        <v>0</v>
      </c>
      <c r="P29" s="69">
        <f t="shared" si="4"/>
        <v>0</v>
      </c>
      <c r="Q29" s="49">
        <f>ธค!L25</f>
        <v>0</v>
      </c>
      <c r="R29" s="49">
        <f>ธค!P25</f>
        <v>0</v>
      </c>
      <c r="S29" s="49">
        <f t="shared" si="5"/>
        <v>0</v>
      </c>
      <c r="T29" s="77">
        <f t="shared" si="6"/>
        <v>0</v>
      </c>
      <c r="U29" s="77">
        <f t="shared" si="7"/>
        <v>0</v>
      </c>
      <c r="V29" s="77">
        <f t="shared" si="8"/>
        <v>0</v>
      </c>
      <c r="W29" s="49">
        <f>มค!L25</f>
        <v>0</v>
      </c>
      <c r="X29" s="49">
        <f>มค!P25</f>
        <v>0</v>
      </c>
      <c r="Y29" s="49">
        <f t="shared" si="9"/>
        <v>0</v>
      </c>
      <c r="Z29" s="49">
        <f>กพ!L25</f>
        <v>0</v>
      </c>
      <c r="AA29" s="49">
        <f>กพ!P25</f>
        <v>0</v>
      </c>
      <c r="AB29" s="49">
        <f t="shared" si="10"/>
        <v>0</v>
      </c>
      <c r="AC29" s="49">
        <f>มีค!L25</f>
        <v>0</v>
      </c>
      <c r="AD29" s="49">
        <f>มีค!P25</f>
        <v>0</v>
      </c>
      <c r="AE29" s="49">
        <f t="shared" si="11"/>
        <v>0</v>
      </c>
      <c r="AF29" s="78">
        <f t="shared" si="12"/>
        <v>0</v>
      </c>
      <c r="AG29" s="78">
        <f t="shared" si="13"/>
        <v>0</v>
      </c>
      <c r="AH29" s="78">
        <f t="shared" si="14"/>
        <v>0</v>
      </c>
      <c r="AI29" s="49">
        <f>เมย!L25</f>
        <v>0</v>
      </c>
      <c r="AJ29" s="49">
        <f>เมย!P25</f>
        <v>0</v>
      </c>
      <c r="AK29" s="49">
        <f t="shared" si="15"/>
        <v>0</v>
      </c>
      <c r="AL29" s="49">
        <f>พค!L25</f>
        <v>0</v>
      </c>
      <c r="AM29" s="49">
        <f>พค!P25</f>
        <v>0</v>
      </c>
      <c r="AN29" s="49">
        <f t="shared" si="16"/>
        <v>0</v>
      </c>
      <c r="AO29" s="49">
        <f>มิย!L25</f>
        <v>0</v>
      </c>
      <c r="AP29" s="49">
        <f>มิย!P25</f>
        <v>0</v>
      </c>
      <c r="AQ29" s="49">
        <f t="shared" si="17"/>
        <v>0</v>
      </c>
      <c r="AR29" s="77">
        <f t="shared" si="18"/>
        <v>0</v>
      </c>
      <c r="AS29" s="77">
        <f t="shared" si="19"/>
        <v>0</v>
      </c>
      <c r="AT29" s="77">
        <f t="shared" si="20"/>
        <v>0</v>
      </c>
      <c r="AU29" s="49">
        <f>กค!L25</f>
        <v>0</v>
      </c>
      <c r="AV29" s="49">
        <f>กค!P25</f>
        <v>0</v>
      </c>
      <c r="AW29" s="49">
        <f t="shared" si="21"/>
        <v>0</v>
      </c>
      <c r="AX29" s="49">
        <f>สค!L25</f>
        <v>0</v>
      </c>
      <c r="AY29" s="49">
        <f>สค!P25</f>
        <v>0</v>
      </c>
      <c r="AZ29" s="49">
        <f t="shared" si="22"/>
        <v>0</v>
      </c>
      <c r="BA29" s="49">
        <f>กย!L25</f>
        <v>0</v>
      </c>
      <c r="BB29" s="49">
        <f>กย!P25</f>
        <v>0</v>
      </c>
      <c r="BC29" s="49">
        <f t="shared" si="23"/>
        <v>0</v>
      </c>
      <c r="BD29" s="78">
        <f t="shared" si="24"/>
        <v>0</v>
      </c>
      <c r="BE29" s="78">
        <f t="shared" si="25"/>
        <v>0</v>
      </c>
      <c r="BF29" s="78">
        <f t="shared" si="26"/>
        <v>0</v>
      </c>
      <c r="BG29" s="125">
        <f t="shared" si="27"/>
        <v>0</v>
      </c>
      <c r="BH29" s="125">
        <f t="shared" si="28"/>
        <v>0</v>
      </c>
      <c r="BI29" s="125">
        <f t="shared" si="29"/>
        <v>0</v>
      </c>
    </row>
    <row r="30" spans="1:61" s="3" customFormat="1">
      <c r="A30" s="19"/>
      <c r="B30" s="85"/>
      <c r="C30" s="19"/>
      <c r="D30" s="19"/>
      <c r="E30" s="66"/>
      <c r="F30" s="66"/>
      <c r="G30" s="66"/>
      <c r="H30" s="76"/>
      <c r="I30" s="76"/>
      <c r="J30" s="76"/>
      <c r="K30" s="49">
        <f>ตค!L26</f>
        <v>0</v>
      </c>
      <c r="L30" s="49">
        <f>ตค!P26</f>
        <v>0</v>
      </c>
      <c r="M30" s="69">
        <f t="shared" si="3"/>
        <v>0</v>
      </c>
      <c r="N30" s="49">
        <f>พย!L26</f>
        <v>0</v>
      </c>
      <c r="O30" s="49">
        <f>พย!P26</f>
        <v>0</v>
      </c>
      <c r="P30" s="69">
        <f t="shared" si="4"/>
        <v>0</v>
      </c>
      <c r="Q30" s="49">
        <f>ธค!L26</f>
        <v>0</v>
      </c>
      <c r="R30" s="49">
        <f>ธค!P26</f>
        <v>0</v>
      </c>
      <c r="S30" s="49">
        <f t="shared" si="5"/>
        <v>0</v>
      </c>
      <c r="T30" s="77">
        <f t="shared" si="6"/>
        <v>0</v>
      </c>
      <c r="U30" s="77">
        <f t="shared" si="7"/>
        <v>0</v>
      </c>
      <c r="V30" s="77">
        <f t="shared" si="8"/>
        <v>0</v>
      </c>
      <c r="W30" s="49">
        <f>มค!L26</f>
        <v>0</v>
      </c>
      <c r="X30" s="49">
        <f>มค!P26</f>
        <v>0</v>
      </c>
      <c r="Y30" s="49">
        <f t="shared" si="9"/>
        <v>0</v>
      </c>
      <c r="Z30" s="49">
        <f>กพ!L26</f>
        <v>0</v>
      </c>
      <c r="AA30" s="49">
        <f>กพ!P26</f>
        <v>0</v>
      </c>
      <c r="AB30" s="49">
        <f t="shared" si="10"/>
        <v>0</v>
      </c>
      <c r="AC30" s="49">
        <f>มีค!L26</f>
        <v>0</v>
      </c>
      <c r="AD30" s="49">
        <f>มีค!P26</f>
        <v>0</v>
      </c>
      <c r="AE30" s="49">
        <f t="shared" si="11"/>
        <v>0</v>
      </c>
      <c r="AF30" s="78">
        <f t="shared" si="12"/>
        <v>0</v>
      </c>
      <c r="AG30" s="78">
        <f t="shared" si="13"/>
        <v>0</v>
      </c>
      <c r="AH30" s="78">
        <f t="shared" si="14"/>
        <v>0</v>
      </c>
      <c r="AI30" s="49">
        <f>เมย!L26</f>
        <v>0</v>
      </c>
      <c r="AJ30" s="49">
        <f>เมย!P26</f>
        <v>0</v>
      </c>
      <c r="AK30" s="49">
        <f t="shared" si="15"/>
        <v>0</v>
      </c>
      <c r="AL30" s="49">
        <f>พค!L26</f>
        <v>0</v>
      </c>
      <c r="AM30" s="49">
        <f>พค!P26</f>
        <v>0</v>
      </c>
      <c r="AN30" s="49">
        <f t="shared" si="16"/>
        <v>0</v>
      </c>
      <c r="AO30" s="49">
        <f>มิย!L26</f>
        <v>0</v>
      </c>
      <c r="AP30" s="49">
        <f>มิย!P26</f>
        <v>0</v>
      </c>
      <c r="AQ30" s="49">
        <f t="shared" si="17"/>
        <v>0</v>
      </c>
      <c r="AR30" s="77">
        <f t="shared" si="18"/>
        <v>0</v>
      </c>
      <c r="AS30" s="77">
        <f t="shared" si="19"/>
        <v>0</v>
      </c>
      <c r="AT30" s="77">
        <f t="shared" si="20"/>
        <v>0</v>
      </c>
      <c r="AU30" s="49">
        <f>กค!L26</f>
        <v>0</v>
      </c>
      <c r="AV30" s="49">
        <f>กค!P26</f>
        <v>0</v>
      </c>
      <c r="AW30" s="49">
        <f t="shared" si="21"/>
        <v>0</v>
      </c>
      <c r="AX30" s="49">
        <f>สค!L26</f>
        <v>0</v>
      </c>
      <c r="AY30" s="49">
        <f>สค!P26</f>
        <v>0</v>
      </c>
      <c r="AZ30" s="49">
        <f t="shared" si="22"/>
        <v>0</v>
      </c>
      <c r="BA30" s="49">
        <f>กย!L26</f>
        <v>0</v>
      </c>
      <c r="BB30" s="49">
        <f>กย!P26</f>
        <v>0</v>
      </c>
      <c r="BC30" s="49">
        <f t="shared" si="23"/>
        <v>0</v>
      </c>
      <c r="BD30" s="78">
        <f t="shared" si="24"/>
        <v>0</v>
      </c>
      <c r="BE30" s="78">
        <f t="shared" si="25"/>
        <v>0</v>
      </c>
      <c r="BF30" s="78">
        <f t="shared" si="26"/>
        <v>0</v>
      </c>
      <c r="BG30" s="125">
        <f t="shared" si="27"/>
        <v>0</v>
      </c>
      <c r="BH30" s="125">
        <f t="shared" si="28"/>
        <v>0</v>
      </c>
      <c r="BI30" s="125">
        <f t="shared" si="29"/>
        <v>0</v>
      </c>
    </row>
    <row r="31" spans="1:61" s="3" customFormat="1">
      <c r="A31" s="19"/>
      <c r="B31" s="85"/>
      <c r="C31" s="19"/>
      <c r="D31" s="19"/>
      <c r="E31" s="66"/>
      <c r="F31" s="66"/>
      <c r="G31" s="66"/>
      <c r="H31" s="76"/>
      <c r="I31" s="76"/>
      <c r="J31" s="76"/>
      <c r="K31" s="49">
        <f>ตค!L27</f>
        <v>0</v>
      </c>
      <c r="L31" s="49">
        <f>ตค!P27</f>
        <v>0</v>
      </c>
      <c r="M31" s="69">
        <f t="shared" si="3"/>
        <v>0</v>
      </c>
      <c r="N31" s="49">
        <f>พย!L27</f>
        <v>0</v>
      </c>
      <c r="O31" s="49">
        <f>พย!P27</f>
        <v>0</v>
      </c>
      <c r="P31" s="69">
        <f t="shared" si="4"/>
        <v>0</v>
      </c>
      <c r="Q31" s="49">
        <f>ธค!L27</f>
        <v>0</v>
      </c>
      <c r="R31" s="49">
        <f>ธค!P27</f>
        <v>0</v>
      </c>
      <c r="S31" s="49">
        <f t="shared" si="5"/>
        <v>0</v>
      </c>
      <c r="T31" s="77">
        <f t="shared" si="6"/>
        <v>0</v>
      </c>
      <c r="U31" s="77">
        <f t="shared" si="7"/>
        <v>0</v>
      </c>
      <c r="V31" s="77">
        <f t="shared" si="8"/>
        <v>0</v>
      </c>
      <c r="W31" s="49">
        <f>มค!L27</f>
        <v>0</v>
      </c>
      <c r="X31" s="49">
        <f>มค!P27</f>
        <v>0</v>
      </c>
      <c r="Y31" s="49">
        <f t="shared" si="9"/>
        <v>0</v>
      </c>
      <c r="Z31" s="49">
        <f>กพ!L27</f>
        <v>0</v>
      </c>
      <c r="AA31" s="49">
        <f>กพ!P27</f>
        <v>0</v>
      </c>
      <c r="AB31" s="49">
        <f t="shared" si="10"/>
        <v>0</v>
      </c>
      <c r="AC31" s="49">
        <f>มีค!L27</f>
        <v>0</v>
      </c>
      <c r="AD31" s="49">
        <f>มีค!P27</f>
        <v>0</v>
      </c>
      <c r="AE31" s="49">
        <f t="shared" si="11"/>
        <v>0</v>
      </c>
      <c r="AF31" s="78">
        <f t="shared" si="12"/>
        <v>0</v>
      </c>
      <c r="AG31" s="78">
        <f t="shared" si="13"/>
        <v>0</v>
      </c>
      <c r="AH31" s="78">
        <f t="shared" si="14"/>
        <v>0</v>
      </c>
      <c r="AI31" s="49">
        <f>เมย!L27</f>
        <v>0</v>
      </c>
      <c r="AJ31" s="49">
        <f>เมย!P27</f>
        <v>0</v>
      </c>
      <c r="AK31" s="49">
        <f t="shared" si="15"/>
        <v>0</v>
      </c>
      <c r="AL31" s="49">
        <f>พค!L27</f>
        <v>0</v>
      </c>
      <c r="AM31" s="49">
        <f>พค!P27</f>
        <v>0</v>
      </c>
      <c r="AN31" s="49">
        <f t="shared" si="16"/>
        <v>0</v>
      </c>
      <c r="AO31" s="49">
        <f>มิย!L27</f>
        <v>0</v>
      </c>
      <c r="AP31" s="49">
        <f>มิย!P27</f>
        <v>0</v>
      </c>
      <c r="AQ31" s="49">
        <f t="shared" si="17"/>
        <v>0</v>
      </c>
      <c r="AR31" s="77">
        <f t="shared" si="18"/>
        <v>0</v>
      </c>
      <c r="AS31" s="77">
        <f t="shared" si="19"/>
        <v>0</v>
      </c>
      <c r="AT31" s="77">
        <f t="shared" si="20"/>
        <v>0</v>
      </c>
      <c r="AU31" s="49">
        <f>กค!L27</f>
        <v>0</v>
      </c>
      <c r="AV31" s="49">
        <f>กค!P27</f>
        <v>0</v>
      </c>
      <c r="AW31" s="49">
        <f t="shared" si="21"/>
        <v>0</v>
      </c>
      <c r="AX31" s="49">
        <f>สค!L27</f>
        <v>0</v>
      </c>
      <c r="AY31" s="49">
        <f>สค!P27</f>
        <v>0</v>
      </c>
      <c r="AZ31" s="49">
        <f t="shared" si="22"/>
        <v>0</v>
      </c>
      <c r="BA31" s="49">
        <f>กย!L27</f>
        <v>0</v>
      </c>
      <c r="BB31" s="49">
        <f>กย!P27</f>
        <v>0</v>
      </c>
      <c r="BC31" s="49">
        <f t="shared" si="23"/>
        <v>0</v>
      </c>
      <c r="BD31" s="78">
        <f t="shared" si="24"/>
        <v>0</v>
      </c>
      <c r="BE31" s="78">
        <f t="shared" si="25"/>
        <v>0</v>
      </c>
      <c r="BF31" s="78">
        <f t="shared" si="26"/>
        <v>0</v>
      </c>
      <c r="BG31" s="125">
        <f t="shared" si="27"/>
        <v>0</v>
      </c>
      <c r="BH31" s="125">
        <f t="shared" si="28"/>
        <v>0</v>
      </c>
      <c r="BI31" s="125">
        <f t="shared" si="29"/>
        <v>0</v>
      </c>
    </row>
    <row r="32" spans="1:61" s="3" customFormat="1">
      <c r="A32" s="19"/>
      <c r="B32" s="85"/>
      <c r="C32" s="19"/>
      <c r="D32" s="19"/>
      <c r="E32" s="66"/>
      <c r="F32" s="66"/>
      <c r="G32" s="66"/>
      <c r="H32" s="76"/>
      <c r="I32" s="76"/>
      <c r="J32" s="76"/>
      <c r="K32" s="49">
        <f>ตค!L28</f>
        <v>0</v>
      </c>
      <c r="L32" s="49">
        <f>ตค!P28</f>
        <v>0</v>
      </c>
      <c r="M32" s="69">
        <f t="shared" si="3"/>
        <v>0</v>
      </c>
      <c r="N32" s="49">
        <f>พย!L28</f>
        <v>0</v>
      </c>
      <c r="O32" s="49">
        <f>พย!P28</f>
        <v>0</v>
      </c>
      <c r="P32" s="69">
        <f t="shared" si="4"/>
        <v>0</v>
      </c>
      <c r="Q32" s="49">
        <f>ธค!L28</f>
        <v>0</v>
      </c>
      <c r="R32" s="49">
        <f>ธค!P28</f>
        <v>0</v>
      </c>
      <c r="S32" s="49">
        <f t="shared" si="5"/>
        <v>0</v>
      </c>
      <c r="T32" s="77">
        <f t="shared" si="6"/>
        <v>0</v>
      </c>
      <c r="U32" s="77">
        <f t="shared" si="7"/>
        <v>0</v>
      </c>
      <c r="V32" s="77">
        <f t="shared" si="8"/>
        <v>0</v>
      </c>
      <c r="W32" s="49">
        <f>มค!L28</f>
        <v>0</v>
      </c>
      <c r="X32" s="49">
        <f>มค!P28</f>
        <v>0</v>
      </c>
      <c r="Y32" s="49">
        <f t="shared" si="9"/>
        <v>0</v>
      </c>
      <c r="Z32" s="49">
        <f>กพ!L28</f>
        <v>0</v>
      </c>
      <c r="AA32" s="49">
        <f>กพ!P28</f>
        <v>0</v>
      </c>
      <c r="AB32" s="49">
        <f t="shared" si="10"/>
        <v>0</v>
      </c>
      <c r="AC32" s="49">
        <f>มีค!L28</f>
        <v>0</v>
      </c>
      <c r="AD32" s="49">
        <f>มีค!P28</f>
        <v>0</v>
      </c>
      <c r="AE32" s="49">
        <f t="shared" si="11"/>
        <v>0</v>
      </c>
      <c r="AF32" s="78">
        <f t="shared" si="12"/>
        <v>0</v>
      </c>
      <c r="AG32" s="78">
        <f t="shared" si="13"/>
        <v>0</v>
      </c>
      <c r="AH32" s="78">
        <f t="shared" si="14"/>
        <v>0</v>
      </c>
      <c r="AI32" s="49">
        <f>เมย!L28</f>
        <v>0</v>
      </c>
      <c r="AJ32" s="49">
        <f>เมย!P28</f>
        <v>0</v>
      </c>
      <c r="AK32" s="49">
        <f t="shared" si="15"/>
        <v>0</v>
      </c>
      <c r="AL32" s="49">
        <f>พค!L28</f>
        <v>0</v>
      </c>
      <c r="AM32" s="49">
        <f>พค!P28</f>
        <v>0</v>
      </c>
      <c r="AN32" s="49">
        <f t="shared" si="16"/>
        <v>0</v>
      </c>
      <c r="AO32" s="49">
        <f>มิย!L28</f>
        <v>0</v>
      </c>
      <c r="AP32" s="49">
        <f>มิย!P28</f>
        <v>0</v>
      </c>
      <c r="AQ32" s="49">
        <f t="shared" si="17"/>
        <v>0</v>
      </c>
      <c r="AR32" s="77">
        <f t="shared" si="18"/>
        <v>0</v>
      </c>
      <c r="AS32" s="77">
        <f t="shared" si="19"/>
        <v>0</v>
      </c>
      <c r="AT32" s="77">
        <f t="shared" si="20"/>
        <v>0</v>
      </c>
      <c r="AU32" s="49">
        <f>กค!L28</f>
        <v>0</v>
      </c>
      <c r="AV32" s="49">
        <f>กค!P28</f>
        <v>0</v>
      </c>
      <c r="AW32" s="49">
        <f t="shared" si="21"/>
        <v>0</v>
      </c>
      <c r="AX32" s="49">
        <f>สค!L28</f>
        <v>0</v>
      </c>
      <c r="AY32" s="49">
        <f>สค!P28</f>
        <v>0</v>
      </c>
      <c r="AZ32" s="49">
        <f t="shared" si="22"/>
        <v>0</v>
      </c>
      <c r="BA32" s="49">
        <f>กย!L28</f>
        <v>0</v>
      </c>
      <c r="BB32" s="49">
        <f>กย!P28</f>
        <v>0</v>
      </c>
      <c r="BC32" s="49">
        <f t="shared" si="23"/>
        <v>0</v>
      </c>
      <c r="BD32" s="78">
        <f t="shared" si="24"/>
        <v>0</v>
      </c>
      <c r="BE32" s="78">
        <f t="shared" si="25"/>
        <v>0</v>
      </c>
      <c r="BF32" s="78">
        <f t="shared" si="26"/>
        <v>0</v>
      </c>
      <c r="BG32" s="125">
        <f t="shared" si="27"/>
        <v>0</v>
      </c>
      <c r="BH32" s="125">
        <f t="shared" si="28"/>
        <v>0</v>
      </c>
      <c r="BI32" s="125">
        <f t="shared" si="29"/>
        <v>0</v>
      </c>
    </row>
    <row r="33" spans="1:61" s="3" customFormat="1">
      <c r="A33" s="19"/>
      <c r="B33" s="85"/>
      <c r="C33" s="19"/>
      <c r="D33" s="19"/>
      <c r="E33" s="66"/>
      <c r="F33" s="66"/>
      <c r="G33" s="66"/>
      <c r="H33" s="76"/>
      <c r="I33" s="76"/>
      <c r="J33" s="76"/>
      <c r="K33" s="49">
        <f>ตค!L29</f>
        <v>0</v>
      </c>
      <c r="L33" s="49">
        <f>ตค!P29</f>
        <v>0</v>
      </c>
      <c r="M33" s="69">
        <f t="shared" si="3"/>
        <v>0</v>
      </c>
      <c r="N33" s="49">
        <f>พย!L29</f>
        <v>0</v>
      </c>
      <c r="O33" s="49">
        <f>พย!P29</f>
        <v>0</v>
      </c>
      <c r="P33" s="69">
        <f t="shared" si="4"/>
        <v>0</v>
      </c>
      <c r="Q33" s="49">
        <f>ธค!L29</f>
        <v>0</v>
      </c>
      <c r="R33" s="49">
        <f>ธค!P29</f>
        <v>0</v>
      </c>
      <c r="S33" s="49">
        <f t="shared" si="5"/>
        <v>0</v>
      </c>
      <c r="T33" s="77">
        <f t="shared" si="6"/>
        <v>0</v>
      </c>
      <c r="U33" s="77">
        <f t="shared" si="7"/>
        <v>0</v>
      </c>
      <c r="V33" s="77">
        <f t="shared" si="8"/>
        <v>0</v>
      </c>
      <c r="W33" s="49">
        <f>มค!L29</f>
        <v>0</v>
      </c>
      <c r="X33" s="49">
        <f>มค!P29</f>
        <v>0</v>
      </c>
      <c r="Y33" s="49">
        <f t="shared" si="9"/>
        <v>0</v>
      </c>
      <c r="Z33" s="49">
        <f>กพ!L29</f>
        <v>0</v>
      </c>
      <c r="AA33" s="49">
        <f>กพ!P29</f>
        <v>0</v>
      </c>
      <c r="AB33" s="49">
        <f t="shared" si="10"/>
        <v>0</v>
      </c>
      <c r="AC33" s="49">
        <f>มีค!L29</f>
        <v>0</v>
      </c>
      <c r="AD33" s="49">
        <f>มีค!P29</f>
        <v>0</v>
      </c>
      <c r="AE33" s="49">
        <f t="shared" si="11"/>
        <v>0</v>
      </c>
      <c r="AF33" s="78">
        <f t="shared" si="12"/>
        <v>0</v>
      </c>
      <c r="AG33" s="78">
        <f t="shared" si="13"/>
        <v>0</v>
      </c>
      <c r="AH33" s="78">
        <f t="shared" si="14"/>
        <v>0</v>
      </c>
      <c r="AI33" s="49">
        <f>เมย!L29</f>
        <v>0</v>
      </c>
      <c r="AJ33" s="49">
        <f>เมย!P29</f>
        <v>0</v>
      </c>
      <c r="AK33" s="49">
        <f t="shared" si="15"/>
        <v>0</v>
      </c>
      <c r="AL33" s="49">
        <f>พค!L29</f>
        <v>0</v>
      </c>
      <c r="AM33" s="49">
        <f>พค!P29</f>
        <v>0</v>
      </c>
      <c r="AN33" s="49">
        <f t="shared" si="16"/>
        <v>0</v>
      </c>
      <c r="AO33" s="49">
        <f>มิย!L29</f>
        <v>0</v>
      </c>
      <c r="AP33" s="49">
        <f>มิย!P29</f>
        <v>0</v>
      </c>
      <c r="AQ33" s="49">
        <f t="shared" si="17"/>
        <v>0</v>
      </c>
      <c r="AR33" s="77">
        <f t="shared" si="18"/>
        <v>0</v>
      </c>
      <c r="AS33" s="77">
        <f t="shared" si="19"/>
        <v>0</v>
      </c>
      <c r="AT33" s="77">
        <f t="shared" si="20"/>
        <v>0</v>
      </c>
      <c r="AU33" s="49">
        <f>กค!L29</f>
        <v>0</v>
      </c>
      <c r="AV33" s="49">
        <f>กค!P29</f>
        <v>0</v>
      </c>
      <c r="AW33" s="49">
        <f t="shared" si="21"/>
        <v>0</v>
      </c>
      <c r="AX33" s="49">
        <f>สค!L29</f>
        <v>0</v>
      </c>
      <c r="AY33" s="49">
        <f>สค!P29</f>
        <v>0</v>
      </c>
      <c r="AZ33" s="49">
        <f t="shared" si="22"/>
        <v>0</v>
      </c>
      <c r="BA33" s="49">
        <f>กย!L29</f>
        <v>0</v>
      </c>
      <c r="BB33" s="49">
        <f>กย!P29</f>
        <v>0</v>
      </c>
      <c r="BC33" s="49">
        <f t="shared" si="23"/>
        <v>0</v>
      </c>
      <c r="BD33" s="78">
        <f t="shared" si="24"/>
        <v>0</v>
      </c>
      <c r="BE33" s="78">
        <f t="shared" si="25"/>
        <v>0</v>
      </c>
      <c r="BF33" s="78">
        <f t="shared" si="26"/>
        <v>0</v>
      </c>
      <c r="BG33" s="125">
        <f t="shared" si="27"/>
        <v>0</v>
      </c>
      <c r="BH33" s="125">
        <f t="shared" si="28"/>
        <v>0</v>
      </c>
      <c r="BI33" s="125">
        <f t="shared" si="29"/>
        <v>0</v>
      </c>
    </row>
    <row r="34" spans="1:61" s="3" customFormat="1">
      <c r="A34" s="19"/>
      <c r="B34" s="85"/>
      <c r="C34" s="19"/>
      <c r="D34" s="19"/>
      <c r="E34" s="66"/>
      <c r="F34" s="66"/>
      <c r="G34" s="66"/>
      <c r="H34" s="76"/>
      <c r="I34" s="76"/>
      <c r="J34" s="76"/>
      <c r="K34" s="49">
        <f>ตค!L30</f>
        <v>0</v>
      </c>
      <c r="L34" s="49">
        <f>ตค!P30</f>
        <v>0</v>
      </c>
      <c r="M34" s="69">
        <f t="shared" si="3"/>
        <v>0</v>
      </c>
      <c r="N34" s="49">
        <f>พย!L30</f>
        <v>0</v>
      </c>
      <c r="O34" s="49">
        <f>พย!P30</f>
        <v>0</v>
      </c>
      <c r="P34" s="69">
        <f t="shared" si="4"/>
        <v>0</v>
      </c>
      <c r="Q34" s="49">
        <f>ธค!L30</f>
        <v>0</v>
      </c>
      <c r="R34" s="49">
        <f>ธค!P30</f>
        <v>0</v>
      </c>
      <c r="S34" s="49">
        <f t="shared" si="5"/>
        <v>0</v>
      </c>
      <c r="T34" s="77">
        <f t="shared" si="6"/>
        <v>0</v>
      </c>
      <c r="U34" s="77">
        <f t="shared" si="7"/>
        <v>0</v>
      </c>
      <c r="V34" s="77">
        <f t="shared" si="8"/>
        <v>0</v>
      </c>
      <c r="W34" s="49">
        <f>มค!L30</f>
        <v>0</v>
      </c>
      <c r="X34" s="49">
        <f>มค!P30</f>
        <v>0</v>
      </c>
      <c r="Y34" s="49">
        <f t="shared" si="9"/>
        <v>0</v>
      </c>
      <c r="Z34" s="49">
        <f>กพ!L30</f>
        <v>0</v>
      </c>
      <c r="AA34" s="49">
        <f>กพ!P30</f>
        <v>0</v>
      </c>
      <c r="AB34" s="49">
        <f t="shared" si="10"/>
        <v>0</v>
      </c>
      <c r="AC34" s="49">
        <f>มีค!L30</f>
        <v>0</v>
      </c>
      <c r="AD34" s="49">
        <f>มีค!P30</f>
        <v>0</v>
      </c>
      <c r="AE34" s="49">
        <f t="shared" si="11"/>
        <v>0</v>
      </c>
      <c r="AF34" s="78">
        <f t="shared" si="12"/>
        <v>0</v>
      </c>
      <c r="AG34" s="78">
        <f t="shared" si="13"/>
        <v>0</v>
      </c>
      <c r="AH34" s="78">
        <f t="shared" si="14"/>
        <v>0</v>
      </c>
      <c r="AI34" s="49">
        <f>เมย!L30</f>
        <v>0</v>
      </c>
      <c r="AJ34" s="49">
        <f>เมย!P30</f>
        <v>0</v>
      </c>
      <c r="AK34" s="49">
        <f t="shared" si="15"/>
        <v>0</v>
      </c>
      <c r="AL34" s="49">
        <f>พค!L30</f>
        <v>0</v>
      </c>
      <c r="AM34" s="49">
        <f>พค!P30</f>
        <v>0</v>
      </c>
      <c r="AN34" s="49">
        <f t="shared" si="16"/>
        <v>0</v>
      </c>
      <c r="AO34" s="49">
        <f>มิย!L30</f>
        <v>0</v>
      </c>
      <c r="AP34" s="49">
        <f>มิย!P30</f>
        <v>0</v>
      </c>
      <c r="AQ34" s="49">
        <f t="shared" si="17"/>
        <v>0</v>
      </c>
      <c r="AR34" s="77">
        <f t="shared" si="18"/>
        <v>0</v>
      </c>
      <c r="AS34" s="77">
        <f t="shared" si="19"/>
        <v>0</v>
      </c>
      <c r="AT34" s="77">
        <f t="shared" si="20"/>
        <v>0</v>
      </c>
      <c r="AU34" s="49">
        <f>กค!L30</f>
        <v>0</v>
      </c>
      <c r="AV34" s="49">
        <f>กค!P30</f>
        <v>0</v>
      </c>
      <c r="AW34" s="49">
        <f t="shared" si="21"/>
        <v>0</v>
      </c>
      <c r="AX34" s="49">
        <f>สค!L30</f>
        <v>0</v>
      </c>
      <c r="AY34" s="49">
        <f>สค!P30</f>
        <v>0</v>
      </c>
      <c r="AZ34" s="49">
        <f t="shared" si="22"/>
        <v>0</v>
      </c>
      <c r="BA34" s="49">
        <f>กย!L30</f>
        <v>0</v>
      </c>
      <c r="BB34" s="49">
        <f>กย!P30</f>
        <v>0</v>
      </c>
      <c r="BC34" s="49">
        <f t="shared" si="23"/>
        <v>0</v>
      </c>
      <c r="BD34" s="78">
        <f t="shared" si="24"/>
        <v>0</v>
      </c>
      <c r="BE34" s="78">
        <f t="shared" si="25"/>
        <v>0</v>
      </c>
      <c r="BF34" s="78">
        <f t="shared" si="26"/>
        <v>0</v>
      </c>
      <c r="BG34" s="125">
        <f t="shared" si="27"/>
        <v>0</v>
      </c>
      <c r="BH34" s="125">
        <f t="shared" si="28"/>
        <v>0</v>
      </c>
      <c r="BI34" s="125">
        <f t="shared" si="29"/>
        <v>0</v>
      </c>
    </row>
    <row r="35" spans="1:61" s="3" customFormat="1">
      <c r="A35" s="19"/>
      <c r="B35" s="85"/>
      <c r="C35" s="19"/>
      <c r="D35" s="19"/>
      <c r="E35" s="66"/>
      <c r="F35" s="66"/>
      <c r="G35" s="66"/>
      <c r="H35" s="76"/>
      <c r="I35" s="76"/>
      <c r="J35" s="76"/>
      <c r="K35" s="49">
        <f>ตค!L31</f>
        <v>0</v>
      </c>
      <c r="L35" s="49">
        <f>ตค!P31</f>
        <v>0</v>
      </c>
      <c r="M35" s="69">
        <f t="shared" si="3"/>
        <v>0</v>
      </c>
      <c r="N35" s="49">
        <f>พย!L31</f>
        <v>0</v>
      </c>
      <c r="O35" s="49">
        <f>พย!P31</f>
        <v>0</v>
      </c>
      <c r="P35" s="69">
        <f t="shared" si="4"/>
        <v>0</v>
      </c>
      <c r="Q35" s="49">
        <f>ธค!L31</f>
        <v>0</v>
      </c>
      <c r="R35" s="49">
        <f>ธค!P31</f>
        <v>0</v>
      </c>
      <c r="S35" s="49">
        <f t="shared" si="5"/>
        <v>0</v>
      </c>
      <c r="T35" s="77">
        <f t="shared" si="6"/>
        <v>0</v>
      </c>
      <c r="U35" s="77">
        <f t="shared" si="7"/>
        <v>0</v>
      </c>
      <c r="V35" s="77">
        <f t="shared" si="8"/>
        <v>0</v>
      </c>
      <c r="W35" s="49">
        <f>มค!L31</f>
        <v>0</v>
      </c>
      <c r="X35" s="49">
        <f>มค!P31</f>
        <v>0</v>
      </c>
      <c r="Y35" s="49">
        <f t="shared" si="9"/>
        <v>0</v>
      </c>
      <c r="Z35" s="49">
        <f>กพ!L31</f>
        <v>0</v>
      </c>
      <c r="AA35" s="49">
        <f>กพ!P31</f>
        <v>0</v>
      </c>
      <c r="AB35" s="49">
        <f t="shared" si="10"/>
        <v>0</v>
      </c>
      <c r="AC35" s="49">
        <f>มีค!L31</f>
        <v>0</v>
      </c>
      <c r="AD35" s="49">
        <f>มีค!P31</f>
        <v>0</v>
      </c>
      <c r="AE35" s="49">
        <f t="shared" si="11"/>
        <v>0</v>
      </c>
      <c r="AF35" s="78">
        <f t="shared" si="12"/>
        <v>0</v>
      </c>
      <c r="AG35" s="78">
        <f t="shared" si="13"/>
        <v>0</v>
      </c>
      <c r="AH35" s="78">
        <f t="shared" si="14"/>
        <v>0</v>
      </c>
      <c r="AI35" s="49">
        <f>เมย!L31</f>
        <v>0</v>
      </c>
      <c r="AJ35" s="49">
        <f>เมย!P31</f>
        <v>0</v>
      </c>
      <c r="AK35" s="49">
        <f t="shared" si="15"/>
        <v>0</v>
      </c>
      <c r="AL35" s="49">
        <f>พค!L31</f>
        <v>0</v>
      </c>
      <c r="AM35" s="49">
        <f>พค!P31</f>
        <v>0</v>
      </c>
      <c r="AN35" s="49">
        <f t="shared" si="16"/>
        <v>0</v>
      </c>
      <c r="AO35" s="49">
        <f>มิย!L31</f>
        <v>0</v>
      </c>
      <c r="AP35" s="49">
        <f>มิย!P31</f>
        <v>0</v>
      </c>
      <c r="AQ35" s="49">
        <f t="shared" si="17"/>
        <v>0</v>
      </c>
      <c r="AR35" s="77">
        <f t="shared" si="18"/>
        <v>0</v>
      </c>
      <c r="AS35" s="77">
        <f t="shared" si="19"/>
        <v>0</v>
      </c>
      <c r="AT35" s="77">
        <f t="shared" si="20"/>
        <v>0</v>
      </c>
      <c r="AU35" s="49">
        <f>กค!L31</f>
        <v>0</v>
      </c>
      <c r="AV35" s="49">
        <f>กค!P31</f>
        <v>0</v>
      </c>
      <c r="AW35" s="49">
        <f t="shared" si="21"/>
        <v>0</v>
      </c>
      <c r="AX35" s="49">
        <f>สค!L31</f>
        <v>0</v>
      </c>
      <c r="AY35" s="49">
        <f>สค!P31</f>
        <v>0</v>
      </c>
      <c r="AZ35" s="49">
        <f t="shared" si="22"/>
        <v>0</v>
      </c>
      <c r="BA35" s="49">
        <f>กย!L31</f>
        <v>0</v>
      </c>
      <c r="BB35" s="49">
        <f>กย!P31</f>
        <v>0</v>
      </c>
      <c r="BC35" s="49">
        <f t="shared" si="23"/>
        <v>0</v>
      </c>
      <c r="BD35" s="78">
        <f t="shared" si="24"/>
        <v>0</v>
      </c>
      <c r="BE35" s="78">
        <f t="shared" si="25"/>
        <v>0</v>
      </c>
      <c r="BF35" s="78">
        <f t="shared" si="26"/>
        <v>0</v>
      </c>
      <c r="BG35" s="125">
        <f t="shared" si="27"/>
        <v>0</v>
      </c>
      <c r="BH35" s="125">
        <f t="shared" si="28"/>
        <v>0</v>
      </c>
      <c r="BI35" s="125">
        <f t="shared" si="29"/>
        <v>0</v>
      </c>
    </row>
    <row r="36" spans="1:61" s="3" customFormat="1">
      <c r="A36" s="19"/>
      <c r="B36" s="85"/>
      <c r="C36" s="19"/>
      <c r="D36" s="19"/>
      <c r="E36" s="66"/>
      <c r="F36" s="66"/>
      <c r="G36" s="66"/>
      <c r="H36" s="76"/>
      <c r="I36" s="76"/>
      <c r="J36" s="76"/>
      <c r="K36" s="49">
        <f>ตค!L32</f>
        <v>0</v>
      </c>
      <c r="L36" s="49">
        <f>ตค!P32</f>
        <v>0</v>
      </c>
      <c r="M36" s="69">
        <f t="shared" si="3"/>
        <v>0</v>
      </c>
      <c r="N36" s="49">
        <f>พย!L32</f>
        <v>0</v>
      </c>
      <c r="O36" s="49">
        <f>พย!P32</f>
        <v>0</v>
      </c>
      <c r="P36" s="69">
        <f t="shared" si="4"/>
        <v>0</v>
      </c>
      <c r="Q36" s="49">
        <f>ธค!L32</f>
        <v>0</v>
      </c>
      <c r="R36" s="49">
        <f>ธค!P32</f>
        <v>0</v>
      </c>
      <c r="S36" s="49">
        <f t="shared" si="5"/>
        <v>0</v>
      </c>
      <c r="T36" s="77">
        <f t="shared" si="6"/>
        <v>0</v>
      </c>
      <c r="U36" s="77">
        <f t="shared" si="7"/>
        <v>0</v>
      </c>
      <c r="V36" s="77">
        <f t="shared" si="8"/>
        <v>0</v>
      </c>
      <c r="W36" s="49">
        <f>มค!L32</f>
        <v>0</v>
      </c>
      <c r="X36" s="49">
        <f>มค!P32</f>
        <v>0</v>
      </c>
      <c r="Y36" s="49">
        <f t="shared" si="9"/>
        <v>0</v>
      </c>
      <c r="Z36" s="49">
        <f>กพ!L32</f>
        <v>0</v>
      </c>
      <c r="AA36" s="49">
        <f>กพ!P32</f>
        <v>0</v>
      </c>
      <c r="AB36" s="49">
        <f t="shared" si="10"/>
        <v>0</v>
      </c>
      <c r="AC36" s="49">
        <f>มีค!L32</f>
        <v>0</v>
      </c>
      <c r="AD36" s="49">
        <f>มีค!P32</f>
        <v>0</v>
      </c>
      <c r="AE36" s="49">
        <f t="shared" si="11"/>
        <v>0</v>
      </c>
      <c r="AF36" s="78">
        <f t="shared" si="12"/>
        <v>0</v>
      </c>
      <c r="AG36" s="78">
        <f t="shared" si="13"/>
        <v>0</v>
      </c>
      <c r="AH36" s="78">
        <f t="shared" si="14"/>
        <v>0</v>
      </c>
      <c r="AI36" s="49">
        <f>เมย!L32</f>
        <v>0</v>
      </c>
      <c r="AJ36" s="49">
        <f>เมย!P32</f>
        <v>0</v>
      </c>
      <c r="AK36" s="49">
        <f t="shared" si="15"/>
        <v>0</v>
      </c>
      <c r="AL36" s="49">
        <f>พค!L32</f>
        <v>0</v>
      </c>
      <c r="AM36" s="49">
        <f>พค!P32</f>
        <v>0</v>
      </c>
      <c r="AN36" s="49">
        <f t="shared" si="16"/>
        <v>0</v>
      </c>
      <c r="AO36" s="49">
        <f>มิย!L32</f>
        <v>0</v>
      </c>
      <c r="AP36" s="49">
        <f>มิย!P32</f>
        <v>0</v>
      </c>
      <c r="AQ36" s="49">
        <f t="shared" si="17"/>
        <v>0</v>
      </c>
      <c r="AR36" s="77">
        <f t="shared" si="18"/>
        <v>0</v>
      </c>
      <c r="AS36" s="77">
        <f t="shared" si="19"/>
        <v>0</v>
      </c>
      <c r="AT36" s="77">
        <f t="shared" si="20"/>
        <v>0</v>
      </c>
      <c r="AU36" s="49">
        <f>กค!L32</f>
        <v>0</v>
      </c>
      <c r="AV36" s="49">
        <f>กค!P32</f>
        <v>0</v>
      </c>
      <c r="AW36" s="49">
        <f t="shared" si="21"/>
        <v>0</v>
      </c>
      <c r="AX36" s="49">
        <f>สค!L32</f>
        <v>0</v>
      </c>
      <c r="AY36" s="49">
        <f>สค!P32</f>
        <v>0</v>
      </c>
      <c r="AZ36" s="49">
        <f t="shared" si="22"/>
        <v>0</v>
      </c>
      <c r="BA36" s="49">
        <f>กย!L32</f>
        <v>0</v>
      </c>
      <c r="BB36" s="49">
        <f>กย!P32</f>
        <v>0</v>
      </c>
      <c r="BC36" s="49">
        <f t="shared" si="23"/>
        <v>0</v>
      </c>
      <c r="BD36" s="78">
        <f t="shared" si="24"/>
        <v>0</v>
      </c>
      <c r="BE36" s="78">
        <f t="shared" si="25"/>
        <v>0</v>
      </c>
      <c r="BF36" s="78">
        <f t="shared" si="26"/>
        <v>0</v>
      </c>
      <c r="BG36" s="125">
        <f t="shared" si="27"/>
        <v>0</v>
      </c>
      <c r="BH36" s="125">
        <f t="shared" si="28"/>
        <v>0</v>
      </c>
      <c r="BI36" s="125">
        <f t="shared" si="29"/>
        <v>0</v>
      </c>
    </row>
    <row r="37" spans="1:61" s="3" customFormat="1">
      <c r="A37" s="19"/>
      <c r="B37" s="85"/>
      <c r="C37" s="19"/>
      <c r="D37" s="19"/>
      <c r="E37" s="66"/>
      <c r="F37" s="66"/>
      <c r="G37" s="66"/>
      <c r="H37" s="76"/>
      <c r="I37" s="76"/>
      <c r="J37" s="76"/>
      <c r="K37" s="49">
        <f>ตค!L33</f>
        <v>0</v>
      </c>
      <c r="L37" s="49">
        <f>ตค!P33</f>
        <v>0</v>
      </c>
      <c r="M37" s="69">
        <f t="shared" si="3"/>
        <v>0</v>
      </c>
      <c r="N37" s="49">
        <f>พย!L33</f>
        <v>0</v>
      </c>
      <c r="O37" s="49">
        <f>พย!P33</f>
        <v>0</v>
      </c>
      <c r="P37" s="69">
        <f t="shared" si="4"/>
        <v>0</v>
      </c>
      <c r="Q37" s="49">
        <f>ธค!L33</f>
        <v>0</v>
      </c>
      <c r="R37" s="49">
        <f>ธค!P33</f>
        <v>0</v>
      </c>
      <c r="S37" s="49">
        <f t="shared" si="5"/>
        <v>0</v>
      </c>
      <c r="T37" s="77">
        <f t="shared" si="6"/>
        <v>0</v>
      </c>
      <c r="U37" s="77">
        <f t="shared" si="7"/>
        <v>0</v>
      </c>
      <c r="V37" s="77">
        <f t="shared" si="8"/>
        <v>0</v>
      </c>
      <c r="W37" s="49">
        <f>มค!L33</f>
        <v>0</v>
      </c>
      <c r="X37" s="49">
        <f>มค!P33</f>
        <v>0</v>
      </c>
      <c r="Y37" s="49">
        <f t="shared" si="9"/>
        <v>0</v>
      </c>
      <c r="Z37" s="49">
        <f>กพ!L33</f>
        <v>0</v>
      </c>
      <c r="AA37" s="49">
        <f>กพ!P33</f>
        <v>0</v>
      </c>
      <c r="AB37" s="49">
        <f t="shared" si="10"/>
        <v>0</v>
      </c>
      <c r="AC37" s="49">
        <f>มีค!L33</f>
        <v>0</v>
      </c>
      <c r="AD37" s="49">
        <f>มีค!P33</f>
        <v>0</v>
      </c>
      <c r="AE37" s="49">
        <f t="shared" si="11"/>
        <v>0</v>
      </c>
      <c r="AF37" s="78">
        <f t="shared" si="12"/>
        <v>0</v>
      </c>
      <c r="AG37" s="78">
        <f t="shared" si="13"/>
        <v>0</v>
      </c>
      <c r="AH37" s="78">
        <f t="shared" si="14"/>
        <v>0</v>
      </c>
      <c r="AI37" s="49">
        <f>เมย!L33</f>
        <v>0</v>
      </c>
      <c r="AJ37" s="49">
        <f>เมย!P33</f>
        <v>0</v>
      </c>
      <c r="AK37" s="49">
        <f t="shared" si="15"/>
        <v>0</v>
      </c>
      <c r="AL37" s="49">
        <f>พค!L33</f>
        <v>0</v>
      </c>
      <c r="AM37" s="49">
        <f>พค!P33</f>
        <v>0</v>
      </c>
      <c r="AN37" s="49">
        <f t="shared" si="16"/>
        <v>0</v>
      </c>
      <c r="AO37" s="49">
        <f>มิย!L33</f>
        <v>0</v>
      </c>
      <c r="AP37" s="49">
        <f>มิย!P33</f>
        <v>0</v>
      </c>
      <c r="AQ37" s="49">
        <f t="shared" si="17"/>
        <v>0</v>
      </c>
      <c r="AR37" s="77">
        <f t="shared" si="18"/>
        <v>0</v>
      </c>
      <c r="AS37" s="77">
        <f t="shared" si="19"/>
        <v>0</v>
      </c>
      <c r="AT37" s="77">
        <f t="shared" si="20"/>
        <v>0</v>
      </c>
      <c r="AU37" s="49">
        <f>กค!L33</f>
        <v>0</v>
      </c>
      <c r="AV37" s="49">
        <f>กค!P33</f>
        <v>0</v>
      </c>
      <c r="AW37" s="49">
        <f t="shared" si="21"/>
        <v>0</v>
      </c>
      <c r="AX37" s="49">
        <f>สค!L33</f>
        <v>0</v>
      </c>
      <c r="AY37" s="49">
        <f>สค!P33</f>
        <v>0</v>
      </c>
      <c r="AZ37" s="49">
        <f t="shared" si="22"/>
        <v>0</v>
      </c>
      <c r="BA37" s="49">
        <f>กย!L33</f>
        <v>0</v>
      </c>
      <c r="BB37" s="49">
        <f>กย!P33</f>
        <v>0</v>
      </c>
      <c r="BC37" s="49">
        <f t="shared" si="23"/>
        <v>0</v>
      </c>
      <c r="BD37" s="78">
        <f t="shared" si="24"/>
        <v>0</v>
      </c>
      <c r="BE37" s="78">
        <f t="shared" si="25"/>
        <v>0</v>
      </c>
      <c r="BF37" s="78">
        <f t="shared" si="26"/>
        <v>0</v>
      </c>
      <c r="BG37" s="125">
        <f t="shared" si="27"/>
        <v>0</v>
      </c>
      <c r="BH37" s="125">
        <f t="shared" si="28"/>
        <v>0</v>
      </c>
      <c r="BI37" s="125">
        <f t="shared" si="29"/>
        <v>0</v>
      </c>
    </row>
    <row r="38" spans="1:61" s="3" customFormat="1">
      <c r="A38" s="19"/>
      <c r="B38" s="85"/>
      <c r="C38" s="19"/>
      <c r="D38" s="19"/>
      <c r="E38" s="66"/>
      <c r="F38" s="66"/>
      <c r="G38" s="66"/>
      <c r="H38" s="76"/>
      <c r="I38" s="76"/>
      <c r="J38" s="76"/>
      <c r="K38" s="49">
        <f>ตค!L34</f>
        <v>0</v>
      </c>
      <c r="L38" s="49">
        <f>ตค!P34</f>
        <v>0</v>
      </c>
      <c r="M38" s="69">
        <f t="shared" si="3"/>
        <v>0</v>
      </c>
      <c r="N38" s="49">
        <f>พย!L34</f>
        <v>0</v>
      </c>
      <c r="O38" s="49">
        <f>พย!P34</f>
        <v>0</v>
      </c>
      <c r="P38" s="69">
        <f t="shared" si="4"/>
        <v>0</v>
      </c>
      <c r="Q38" s="49">
        <f>ธค!L34</f>
        <v>0</v>
      </c>
      <c r="R38" s="49">
        <f>ธค!P34</f>
        <v>0</v>
      </c>
      <c r="S38" s="49">
        <f t="shared" si="5"/>
        <v>0</v>
      </c>
      <c r="T38" s="77">
        <f t="shared" si="6"/>
        <v>0</v>
      </c>
      <c r="U38" s="77">
        <f t="shared" si="7"/>
        <v>0</v>
      </c>
      <c r="V38" s="77">
        <f t="shared" si="8"/>
        <v>0</v>
      </c>
      <c r="W38" s="49">
        <f>มค!L34</f>
        <v>0</v>
      </c>
      <c r="X38" s="49">
        <f>มค!P34</f>
        <v>0</v>
      </c>
      <c r="Y38" s="49">
        <f t="shared" si="9"/>
        <v>0</v>
      </c>
      <c r="Z38" s="49">
        <f>กพ!L34</f>
        <v>0</v>
      </c>
      <c r="AA38" s="49">
        <f>กพ!P34</f>
        <v>0</v>
      </c>
      <c r="AB38" s="49">
        <f t="shared" si="10"/>
        <v>0</v>
      </c>
      <c r="AC38" s="49">
        <f>มีค!L34</f>
        <v>0</v>
      </c>
      <c r="AD38" s="49">
        <f>มีค!P34</f>
        <v>0</v>
      </c>
      <c r="AE38" s="49">
        <f t="shared" si="11"/>
        <v>0</v>
      </c>
      <c r="AF38" s="78">
        <f t="shared" si="12"/>
        <v>0</v>
      </c>
      <c r="AG38" s="78">
        <f t="shared" si="13"/>
        <v>0</v>
      </c>
      <c r="AH38" s="78">
        <f t="shared" si="14"/>
        <v>0</v>
      </c>
      <c r="AI38" s="49">
        <f>เมย!L34</f>
        <v>0</v>
      </c>
      <c r="AJ38" s="49">
        <f>เมย!P34</f>
        <v>0</v>
      </c>
      <c r="AK38" s="49">
        <f t="shared" si="15"/>
        <v>0</v>
      </c>
      <c r="AL38" s="49">
        <f>พค!L34</f>
        <v>0</v>
      </c>
      <c r="AM38" s="49">
        <f>พค!P34</f>
        <v>0</v>
      </c>
      <c r="AN38" s="49">
        <f t="shared" si="16"/>
        <v>0</v>
      </c>
      <c r="AO38" s="49">
        <f>มิย!L34</f>
        <v>0</v>
      </c>
      <c r="AP38" s="49">
        <f>มิย!P34</f>
        <v>0</v>
      </c>
      <c r="AQ38" s="49">
        <f t="shared" si="17"/>
        <v>0</v>
      </c>
      <c r="AR38" s="77">
        <f t="shared" si="18"/>
        <v>0</v>
      </c>
      <c r="AS38" s="77">
        <f t="shared" si="19"/>
        <v>0</v>
      </c>
      <c r="AT38" s="77">
        <f t="shared" si="20"/>
        <v>0</v>
      </c>
      <c r="AU38" s="49">
        <f>กค!L34</f>
        <v>0</v>
      </c>
      <c r="AV38" s="49">
        <f>กค!P34</f>
        <v>0</v>
      </c>
      <c r="AW38" s="49">
        <f t="shared" si="21"/>
        <v>0</v>
      </c>
      <c r="AX38" s="49">
        <f>สค!L34</f>
        <v>0</v>
      </c>
      <c r="AY38" s="49">
        <f>สค!P34</f>
        <v>0</v>
      </c>
      <c r="AZ38" s="49">
        <f t="shared" si="22"/>
        <v>0</v>
      </c>
      <c r="BA38" s="49">
        <f>กย!L34</f>
        <v>0</v>
      </c>
      <c r="BB38" s="49">
        <f>กย!P34</f>
        <v>0</v>
      </c>
      <c r="BC38" s="49">
        <f t="shared" si="23"/>
        <v>0</v>
      </c>
      <c r="BD38" s="78">
        <f t="shared" si="24"/>
        <v>0</v>
      </c>
      <c r="BE38" s="78">
        <f t="shared" si="25"/>
        <v>0</v>
      </c>
      <c r="BF38" s="78">
        <f t="shared" si="26"/>
        <v>0</v>
      </c>
      <c r="BG38" s="125">
        <f t="shared" si="27"/>
        <v>0</v>
      </c>
      <c r="BH38" s="125">
        <f t="shared" si="28"/>
        <v>0</v>
      </c>
      <c r="BI38" s="125">
        <f t="shared" si="29"/>
        <v>0</v>
      </c>
    </row>
    <row r="39" spans="1:61" s="3" customFormat="1">
      <c r="A39" s="19"/>
      <c r="B39" s="85"/>
      <c r="C39" s="19"/>
      <c r="D39" s="19"/>
      <c r="E39" s="66"/>
      <c r="F39" s="66"/>
      <c r="G39" s="66"/>
      <c r="H39" s="76"/>
      <c r="I39" s="76"/>
      <c r="J39" s="76"/>
      <c r="K39" s="49">
        <f>ตค!L35</f>
        <v>0</v>
      </c>
      <c r="L39" s="49">
        <f>ตค!P35</f>
        <v>0</v>
      </c>
      <c r="M39" s="69">
        <f t="shared" si="3"/>
        <v>0</v>
      </c>
      <c r="N39" s="49">
        <f>พย!L35</f>
        <v>0</v>
      </c>
      <c r="O39" s="49">
        <f>พย!P35</f>
        <v>0</v>
      </c>
      <c r="P39" s="69">
        <f t="shared" si="4"/>
        <v>0</v>
      </c>
      <c r="Q39" s="49">
        <f>ธค!L35</f>
        <v>0</v>
      </c>
      <c r="R39" s="49">
        <f>ธค!P35</f>
        <v>0</v>
      </c>
      <c r="S39" s="49">
        <f t="shared" si="5"/>
        <v>0</v>
      </c>
      <c r="T39" s="77">
        <f t="shared" si="6"/>
        <v>0</v>
      </c>
      <c r="U39" s="77">
        <f t="shared" si="7"/>
        <v>0</v>
      </c>
      <c r="V39" s="77">
        <f t="shared" si="8"/>
        <v>0</v>
      </c>
      <c r="W39" s="49">
        <f>มค!L35</f>
        <v>0</v>
      </c>
      <c r="X39" s="49">
        <f>มค!P35</f>
        <v>0</v>
      </c>
      <c r="Y39" s="49">
        <f t="shared" si="9"/>
        <v>0</v>
      </c>
      <c r="Z39" s="49">
        <f>กพ!L35</f>
        <v>0</v>
      </c>
      <c r="AA39" s="49">
        <f>กพ!P35</f>
        <v>0</v>
      </c>
      <c r="AB39" s="49">
        <f t="shared" si="10"/>
        <v>0</v>
      </c>
      <c r="AC39" s="49">
        <f>มีค!L35</f>
        <v>0</v>
      </c>
      <c r="AD39" s="49">
        <f>มีค!P35</f>
        <v>0</v>
      </c>
      <c r="AE39" s="49">
        <f t="shared" si="11"/>
        <v>0</v>
      </c>
      <c r="AF39" s="78">
        <f t="shared" si="12"/>
        <v>0</v>
      </c>
      <c r="AG39" s="78">
        <f t="shared" si="13"/>
        <v>0</v>
      </c>
      <c r="AH39" s="78">
        <f t="shared" si="14"/>
        <v>0</v>
      </c>
      <c r="AI39" s="49">
        <f>เมย!L35</f>
        <v>0</v>
      </c>
      <c r="AJ39" s="49">
        <f>เมย!P35</f>
        <v>0</v>
      </c>
      <c r="AK39" s="49">
        <f t="shared" si="15"/>
        <v>0</v>
      </c>
      <c r="AL39" s="49">
        <f>พค!L35</f>
        <v>0</v>
      </c>
      <c r="AM39" s="49">
        <f>พค!P35</f>
        <v>0</v>
      </c>
      <c r="AN39" s="49">
        <f t="shared" si="16"/>
        <v>0</v>
      </c>
      <c r="AO39" s="49">
        <f>มิย!L35</f>
        <v>0</v>
      </c>
      <c r="AP39" s="49">
        <f>มิย!P35</f>
        <v>0</v>
      </c>
      <c r="AQ39" s="49">
        <f t="shared" si="17"/>
        <v>0</v>
      </c>
      <c r="AR39" s="77">
        <f t="shared" si="18"/>
        <v>0</v>
      </c>
      <c r="AS39" s="77">
        <f t="shared" si="19"/>
        <v>0</v>
      </c>
      <c r="AT39" s="77">
        <f t="shared" si="20"/>
        <v>0</v>
      </c>
      <c r="AU39" s="49">
        <f>กค!L35</f>
        <v>0</v>
      </c>
      <c r="AV39" s="49">
        <f>กค!P35</f>
        <v>0</v>
      </c>
      <c r="AW39" s="49">
        <f t="shared" si="21"/>
        <v>0</v>
      </c>
      <c r="AX39" s="49">
        <f>สค!L35</f>
        <v>0</v>
      </c>
      <c r="AY39" s="49">
        <f>สค!P35</f>
        <v>0</v>
      </c>
      <c r="AZ39" s="49">
        <f t="shared" si="22"/>
        <v>0</v>
      </c>
      <c r="BA39" s="49">
        <f>กย!L35</f>
        <v>0</v>
      </c>
      <c r="BB39" s="49">
        <f>กย!P35</f>
        <v>0</v>
      </c>
      <c r="BC39" s="49">
        <f t="shared" si="23"/>
        <v>0</v>
      </c>
      <c r="BD39" s="78">
        <f t="shared" si="24"/>
        <v>0</v>
      </c>
      <c r="BE39" s="78">
        <f t="shared" si="25"/>
        <v>0</v>
      </c>
      <c r="BF39" s="78">
        <f t="shared" si="26"/>
        <v>0</v>
      </c>
      <c r="BG39" s="125">
        <f t="shared" si="27"/>
        <v>0</v>
      </c>
      <c r="BH39" s="125">
        <f t="shared" si="28"/>
        <v>0</v>
      </c>
      <c r="BI39" s="125">
        <f t="shared" si="29"/>
        <v>0</v>
      </c>
    </row>
    <row r="40" spans="1:61" s="3" customFormat="1">
      <c r="A40" s="19"/>
      <c r="B40" s="85"/>
      <c r="C40" s="19"/>
      <c r="D40" s="19"/>
      <c r="E40" s="66"/>
      <c r="F40" s="66"/>
      <c r="G40" s="66"/>
      <c r="H40" s="76"/>
      <c r="I40" s="76"/>
      <c r="J40" s="76"/>
      <c r="K40" s="49">
        <f>ตค!L36</f>
        <v>0</v>
      </c>
      <c r="L40" s="49">
        <f>ตค!P36</f>
        <v>0</v>
      </c>
      <c r="M40" s="69">
        <f t="shared" si="3"/>
        <v>0</v>
      </c>
      <c r="N40" s="49">
        <f>พย!L36</f>
        <v>0</v>
      </c>
      <c r="O40" s="49">
        <f>พย!P36</f>
        <v>0</v>
      </c>
      <c r="P40" s="69">
        <f t="shared" si="4"/>
        <v>0</v>
      </c>
      <c r="Q40" s="49">
        <f>ธค!L36</f>
        <v>0</v>
      </c>
      <c r="R40" s="49">
        <f>ธค!P36</f>
        <v>0</v>
      </c>
      <c r="S40" s="49">
        <f t="shared" si="5"/>
        <v>0</v>
      </c>
      <c r="T40" s="77">
        <f t="shared" si="6"/>
        <v>0</v>
      </c>
      <c r="U40" s="77">
        <f t="shared" si="7"/>
        <v>0</v>
      </c>
      <c r="V40" s="77">
        <f t="shared" si="8"/>
        <v>0</v>
      </c>
      <c r="W40" s="49">
        <f>มค!L36</f>
        <v>0</v>
      </c>
      <c r="X40" s="49">
        <f>มค!P36</f>
        <v>0</v>
      </c>
      <c r="Y40" s="49">
        <f t="shared" si="9"/>
        <v>0</v>
      </c>
      <c r="Z40" s="49">
        <f>กพ!L36</f>
        <v>0</v>
      </c>
      <c r="AA40" s="49">
        <f>กพ!P36</f>
        <v>0</v>
      </c>
      <c r="AB40" s="49">
        <f t="shared" si="10"/>
        <v>0</v>
      </c>
      <c r="AC40" s="49">
        <f>มีค!L36</f>
        <v>0</v>
      </c>
      <c r="AD40" s="49">
        <f>มีค!P36</f>
        <v>0</v>
      </c>
      <c r="AE40" s="49">
        <f t="shared" si="11"/>
        <v>0</v>
      </c>
      <c r="AF40" s="78">
        <f t="shared" si="12"/>
        <v>0</v>
      </c>
      <c r="AG40" s="78">
        <f t="shared" si="13"/>
        <v>0</v>
      </c>
      <c r="AH40" s="78">
        <f t="shared" si="14"/>
        <v>0</v>
      </c>
      <c r="AI40" s="49">
        <f>เมย!L36</f>
        <v>0</v>
      </c>
      <c r="AJ40" s="49">
        <f>เมย!P36</f>
        <v>0</v>
      </c>
      <c r="AK40" s="49">
        <f t="shared" si="15"/>
        <v>0</v>
      </c>
      <c r="AL40" s="49">
        <f>พค!L36</f>
        <v>0</v>
      </c>
      <c r="AM40" s="49">
        <f>พค!P36</f>
        <v>0</v>
      </c>
      <c r="AN40" s="49">
        <f t="shared" si="16"/>
        <v>0</v>
      </c>
      <c r="AO40" s="49">
        <f>มิย!L36</f>
        <v>0</v>
      </c>
      <c r="AP40" s="49">
        <f>มิย!P36</f>
        <v>0</v>
      </c>
      <c r="AQ40" s="49">
        <f t="shared" si="17"/>
        <v>0</v>
      </c>
      <c r="AR40" s="77">
        <f t="shared" si="18"/>
        <v>0</v>
      </c>
      <c r="AS40" s="77">
        <f t="shared" si="19"/>
        <v>0</v>
      </c>
      <c r="AT40" s="77">
        <f t="shared" si="20"/>
        <v>0</v>
      </c>
      <c r="AU40" s="49">
        <f>กค!L36</f>
        <v>0</v>
      </c>
      <c r="AV40" s="49">
        <f>กค!P36</f>
        <v>0</v>
      </c>
      <c r="AW40" s="49">
        <f t="shared" si="21"/>
        <v>0</v>
      </c>
      <c r="AX40" s="49">
        <f>สค!L36</f>
        <v>0</v>
      </c>
      <c r="AY40" s="49">
        <f>สค!P36</f>
        <v>0</v>
      </c>
      <c r="AZ40" s="49">
        <f t="shared" si="22"/>
        <v>0</v>
      </c>
      <c r="BA40" s="49">
        <f>กย!L36</f>
        <v>0</v>
      </c>
      <c r="BB40" s="49">
        <f>กย!P36</f>
        <v>0</v>
      </c>
      <c r="BC40" s="49">
        <f t="shared" si="23"/>
        <v>0</v>
      </c>
      <c r="BD40" s="78">
        <f t="shared" si="24"/>
        <v>0</v>
      </c>
      <c r="BE40" s="78">
        <f t="shared" si="25"/>
        <v>0</v>
      </c>
      <c r="BF40" s="78">
        <f t="shared" si="26"/>
        <v>0</v>
      </c>
      <c r="BG40" s="125">
        <f t="shared" si="27"/>
        <v>0</v>
      </c>
      <c r="BH40" s="125">
        <f t="shared" si="28"/>
        <v>0</v>
      </c>
      <c r="BI40" s="125">
        <f t="shared" si="29"/>
        <v>0</v>
      </c>
    </row>
    <row r="41" spans="1:61" s="3" customFormat="1">
      <c r="A41" s="19"/>
      <c r="B41" s="85"/>
      <c r="C41" s="19"/>
      <c r="D41" s="19"/>
      <c r="E41" s="66"/>
      <c r="F41" s="66"/>
      <c r="G41" s="66"/>
      <c r="H41" s="76"/>
      <c r="I41" s="76"/>
      <c r="J41" s="76"/>
      <c r="K41" s="49">
        <f>ตค!L37</f>
        <v>0</v>
      </c>
      <c r="L41" s="49">
        <f>ตค!P37</f>
        <v>0</v>
      </c>
      <c r="M41" s="69">
        <f t="shared" si="3"/>
        <v>0</v>
      </c>
      <c r="N41" s="49">
        <f>พย!L37</f>
        <v>0</v>
      </c>
      <c r="O41" s="49">
        <f>พย!P37</f>
        <v>0</v>
      </c>
      <c r="P41" s="69">
        <f t="shared" si="4"/>
        <v>0</v>
      </c>
      <c r="Q41" s="49">
        <f>ธค!L37</f>
        <v>0</v>
      </c>
      <c r="R41" s="49">
        <f>ธค!P37</f>
        <v>0</v>
      </c>
      <c r="S41" s="49">
        <f t="shared" si="5"/>
        <v>0</v>
      </c>
      <c r="T41" s="77">
        <f t="shared" si="6"/>
        <v>0</v>
      </c>
      <c r="U41" s="77">
        <f t="shared" si="7"/>
        <v>0</v>
      </c>
      <c r="V41" s="77">
        <f t="shared" si="8"/>
        <v>0</v>
      </c>
      <c r="W41" s="49">
        <f>มค!L37</f>
        <v>0</v>
      </c>
      <c r="X41" s="49">
        <f>มค!P37</f>
        <v>0</v>
      </c>
      <c r="Y41" s="49">
        <f t="shared" si="9"/>
        <v>0</v>
      </c>
      <c r="Z41" s="49">
        <f>กพ!L37</f>
        <v>0</v>
      </c>
      <c r="AA41" s="49">
        <f>กพ!P37</f>
        <v>0</v>
      </c>
      <c r="AB41" s="49">
        <f t="shared" si="10"/>
        <v>0</v>
      </c>
      <c r="AC41" s="49">
        <f>มีค!L37</f>
        <v>0</v>
      </c>
      <c r="AD41" s="49">
        <f>มีค!P37</f>
        <v>0</v>
      </c>
      <c r="AE41" s="49">
        <f t="shared" si="11"/>
        <v>0</v>
      </c>
      <c r="AF41" s="78">
        <f t="shared" si="12"/>
        <v>0</v>
      </c>
      <c r="AG41" s="78">
        <f t="shared" si="13"/>
        <v>0</v>
      </c>
      <c r="AH41" s="78">
        <f t="shared" si="14"/>
        <v>0</v>
      </c>
      <c r="AI41" s="49">
        <f>เมย!L37</f>
        <v>0</v>
      </c>
      <c r="AJ41" s="49">
        <f>เมย!P37</f>
        <v>0</v>
      </c>
      <c r="AK41" s="49">
        <f t="shared" si="15"/>
        <v>0</v>
      </c>
      <c r="AL41" s="49">
        <f>พค!L37</f>
        <v>0</v>
      </c>
      <c r="AM41" s="49">
        <f>พค!P37</f>
        <v>0</v>
      </c>
      <c r="AN41" s="49">
        <f t="shared" si="16"/>
        <v>0</v>
      </c>
      <c r="AO41" s="49">
        <f>มิย!L37</f>
        <v>0</v>
      </c>
      <c r="AP41" s="49">
        <f>มิย!P37</f>
        <v>0</v>
      </c>
      <c r="AQ41" s="49">
        <f t="shared" si="17"/>
        <v>0</v>
      </c>
      <c r="AR41" s="77">
        <f t="shared" si="18"/>
        <v>0</v>
      </c>
      <c r="AS41" s="77">
        <f t="shared" si="19"/>
        <v>0</v>
      </c>
      <c r="AT41" s="77">
        <f t="shared" si="20"/>
        <v>0</v>
      </c>
      <c r="AU41" s="49">
        <f>กค!L37</f>
        <v>0</v>
      </c>
      <c r="AV41" s="49">
        <f>กค!P37</f>
        <v>0</v>
      </c>
      <c r="AW41" s="49">
        <f t="shared" si="21"/>
        <v>0</v>
      </c>
      <c r="AX41" s="49">
        <f>สค!L37</f>
        <v>0</v>
      </c>
      <c r="AY41" s="49">
        <f>สค!P37</f>
        <v>0</v>
      </c>
      <c r="AZ41" s="49">
        <f t="shared" si="22"/>
        <v>0</v>
      </c>
      <c r="BA41" s="49">
        <f>กย!L37</f>
        <v>0</v>
      </c>
      <c r="BB41" s="49">
        <f>กย!P37</f>
        <v>0</v>
      </c>
      <c r="BC41" s="49">
        <f t="shared" si="23"/>
        <v>0</v>
      </c>
      <c r="BD41" s="78">
        <f t="shared" si="24"/>
        <v>0</v>
      </c>
      <c r="BE41" s="78">
        <f t="shared" si="25"/>
        <v>0</v>
      </c>
      <c r="BF41" s="78">
        <f t="shared" si="26"/>
        <v>0</v>
      </c>
      <c r="BG41" s="125">
        <f t="shared" si="27"/>
        <v>0</v>
      </c>
      <c r="BH41" s="125">
        <f t="shared" si="28"/>
        <v>0</v>
      </c>
      <c r="BI41" s="125">
        <f t="shared" si="29"/>
        <v>0</v>
      </c>
    </row>
    <row r="42" spans="1:61" s="3" customFormat="1">
      <c r="A42" s="19"/>
      <c r="B42" s="85"/>
      <c r="C42" s="19"/>
      <c r="D42" s="19"/>
      <c r="E42" s="66"/>
      <c r="F42" s="66"/>
      <c r="G42" s="66"/>
      <c r="H42" s="76"/>
      <c r="I42" s="76"/>
      <c r="J42" s="76"/>
      <c r="K42" s="49">
        <f>ตค!L38</f>
        <v>0</v>
      </c>
      <c r="L42" s="49">
        <f>ตค!P38</f>
        <v>0</v>
      </c>
      <c r="M42" s="69">
        <f t="shared" si="3"/>
        <v>0</v>
      </c>
      <c r="N42" s="49">
        <f>พย!L38</f>
        <v>0</v>
      </c>
      <c r="O42" s="49">
        <f>พย!P38</f>
        <v>0</v>
      </c>
      <c r="P42" s="69">
        <f t="shared" si="4"/>
        <v>0</v>
      </c>
      <c r="Q42" s="49">
        <f>ธค!L38</f>
        <v>0</v>
      </c>
      <c r="R42" s="49">
        <f>ธค!P38</f>
        <v>0</v>
      </c>
      <c r="S42" s="49">
        <f t="shared" si="5"/>
        <v>0</v>
      </c>
      <c r="T42" s="77">
        <f t="shared" si="6"/>
        <v>0</v>
      </c>
      <c r="U42" s="77">
        <f t="shared" si="7"/>
        <v>0</v>
      </c>
      <c r="V42" s="77">
        <f t="shared" si="8"/>
        <v>0</v>
      </c>
      <c r="W42" s="49">
        <f>มค!L38</f>
        <v>0</v>
      </c>
      <c r="X42" s="49">
        <f>มค!P38</f>
        <v>0</v>
      </c>
      <c r="Y42" s="49">
        <f t="shared" si="9"/>
        <v>0</v>
      </c>
      <c r="Z42" s="49">
        <f>กพ!L38</f>
        <v>0</v>
      </c>
      <c r="AA42" s="49">
        <f>กพ!P38</f>
        <v>0</v>
      </c>
      <c r="AB42" s="49">
        <f t="shared" si="10"/>
        <v>0</v>
      </c>
      <c r="AC42" s="49">
        <f>มีค!L38</f>
        <v>0</v>
      </c>
      <c r="AD42" s="49">
        <f>มีค!P38</f>
        <v>0</v>
      </c>
      <c r="AE42" s="49">
        <f t="shared" si="11"/>
        <v>0</v>
      </c>
      <c r="AF42" s="78">
        <f t="shared" si="12"/>
        <v>0</v>
      </c>
      <c r="AG42" s="78">
        <f t="shared" si="13"/>
        <v>0</v>
      </c>
      <c r="AH42" s="78">
        <f t="shared" si="14"/>
        <v>0</v>
      </c>
      <c r="AI42" s="49">
        <f>เมย!L38</f>
        <v>0</v>
      </c>
      <c r="AJ42" s="49">
        <f>เมย!P38</f>
        <v>0</v>
      </c>
      <c r="AK42" s="49">
        <f t="shared" si="15"/>
        <v>0</v>
      </c>
      <c r="AL42" s="49">
        <f>พค!L38</f>
        <v>0</v>
      </c>
      <c r="AM42" s="49">
        <f>พค!P38</f>
        <v>0</v>
      </c>
      <c r="AN42" s="49">
        <f t="shared" si="16"/>
        <v>0</v>
      </c>
      <c r="AO42" s="49">
        <f>มิย!L38</f>
        <v>0</v>
      </c>
      <c r="AP42" s="49">
        <f>มิย!P38</f>
        <v>0</v>
      </c>
      <c r="AQ42" s="49">
        <f t="shared" si="17"/>
        <v>0</v>
      </c>
      <c r="AR42" s="77">
        <f t="shared" si="18"/>
        <v>0</v>
      </c>
      <c r="AS42" s="77">
        <f t="shared" si="19"/>
        <v>0</v>
      </c>
      <c r="AT42" s="77">
        <f t="shared" si="20"/>
        <v>0</v>
      </c>
      <c r="AU42" s="49">
        <f>กค!L38</f>
        <v>0</v>
      </c>
      <c r="AV42" s="49">
        <f>กค!P38</f>
        <v>0</v>
      </c>
      <c r="AW42" s="49">
        <f t="shared" si="21"/>
        <v>0</v>
      </c>
      <c r="AX42" s="49">
        <f>สค!L38</f>
        <v>0</v>
      </c>
      <c r="AY42" s="49">
        <f>สค!P38</f>
        <v>0</v>
      </c>
      <c r="AZ42" s="49">
        <f t="shared" si="22"/>
        <v>0</v>
      </c>
      <c r="BA42" s="49">
        <f>กย!L38</f>
        <v>0</v>
      </c>
      <c r="BB42" s="49">
        <f>กย!P38</f>
        <v>0</v>
      </c>
      <c r="BC42" s="49">
        <f t="shared" si="23"/>
        <v>0</v>
      </c>
      <c r="BD42" s="78">
        <f t="shared" si="24"/>
        <v>0</v>
      </c>
      <c r="BE42" s="78">
        <f t="shared" si="25"/>
        <v>0</v>
      </c>
      <c r="BF42" s="78">
        <f t="shared" si="26"/>
        <v>0</v>
      </c>
      <c r="BG42" s="125">
        <f t="shared" si="27"/>
        <v>0</v>
      </c>
      <c r="BH42" s="125">
        <f t="shared" si="28"/>
        <v>0</v>
      </c>
      <c r="BI42" s="125">
        <f t="shared" si="29"/>
        <v>0</v>
      </c>
    </row>
    <row r="43" spans="1:61" s="3" customFormat="1">
      <c r="A43" s="19"/>
      <c r="B43" s="85"/>
      <c r="C43" s="19"/>
      <c r="D43" s="19"/>
      <c r="E43" s="66"/>
      <c r="F43" s="66"/>
      <c r="G43" s="66"/>
      <c r="H43" s="76"/>
      <c r="I43" s="76"/>
      <c r="J43" s="76"/>
      <c r="K43" s="49">
        <f>ตค!L39</f>
        <v>0</v>
      </c>
      <c r="L43" s="49">
        <f>ตค!P39</f>
        <v>0</v>
      </c>
      <c r="M43" s="69">
        <f t="shared" si="3"/>
        <v>0</v>
      </c>
      <c r="N43" s="49">
        <f>พย!L39</f>
        <v>0</v>
      </c>
      <c r="O43" s="49">
        <f>พย!P39</f>
        <v>0</v>
      </c>
      <c r="P43" s="69">
        <f t="shared" si="4"/>
        <v>0</v>
      </c>
      <c r="Q43" s="49">
        <f>ธค!L39</f>
        <v>0</v>
      </c>
      <c r="R43" s="49">
        <f>ธค!P39</f>
        <v>0</v>
      </c>
      <c r="S43" s="49">
        <f t="shared" si="5"/>
        <v>0</v>
      </c>
      <c r="T43" s="77">
        <f t="shared" si="6"/>
        <v>0</v>
      </c>
      <c r="U43" s="77">
        <f t="shared" si="7"/>
        <v>0</v>
      </c>
      <c r="V43" s="77">
        <f t="shared" si="8"/>
        <v>0</v>
      </c>
      <c r="W43" s="49">
        <f>มค!L39</f>
        <v>0</v>
      </c>
      <c r="X43" s="49">
        <f>มค!P39</f>
        <v>0</v>
      </c>
      <c r="Y43" s="49">
        <f t="shared" si="9"/>
        <v>0</v>
      </c>
      <c r="Z43" s="49">
        <f>กพ!L39</f>
        <v>0</v>
      </c>
      <c r="AA43" s="49">
        <f>กพ!P39</f>
        <v>0</v>
      </c>
      <c r="AB43" s="49">
        <f t="shared" si="10"/>
        <v>0</v>
      </c>
      <c r="AC43" s="49">
        <f>มีค!L39</f>
        <v>0</v>
      </c>
      <c r="AD43" s="49">
        <f>มีค!P39</f>
        <v>0</v>
      </c>
      <c r="AE43" s="49">
        <f t="shared" si="11"/>
        <v>0</v>
      </c>
      <c r="AF43" s="78">
        <f t="shared" si="12"/>
        <v>0</v>
      </c>
      <c r="AG43" s="78">
        <f t="shared" si="13"/>
        <v>0</v>
      </c>
      <c r="AH43" s="78">
        <f t="shared" si="14"/>
        <v>0</v>
      </c>
      <c r="AI43" s="49">
        <f>เมย!L39</f>
        <v>0</v>
      </c>
      <c r="AJ43" s="49">
        <f>เมย!P39</f>
        <v>0</v>
      </c>
      <c r="AK43" s="49">
        <f t="shared" si="15"/>
        <v>0</v>
      </c>
      <c r="AL43" s="49">
        <f>พค!L39</f>
        <v>0</v>
      </c>
      <c r="AM43" s="49">
        <f>พค!P39</f>
        <v>0</v>
      </c>
      <c r="AN43" s="49">
        <f t="shared" si="16"/>
        <v>0</v>
      </c>
      <c r="AO43" s="49">
        <f>มิย!L39</f>
        <v>0</v>
      </c>
      <c r="AP43" s="49">
        <f>มิย!P39</f>
        <v>0</v>
      </c>
      <c r="AQ43" s="49">
        <f t="shared" si="17"/>
        <v>0</v>
      </c>
      <c r="AR43" s="77">
        <f t="shared" si="18"/>
        <v>0</v>
      </c>
      <c r="AS43" s="77">
        <f t="shared" si="19"/>
        <v>0</v>
      </c>
      <c r="AT43" s="77">
        <f t="shared" si="20"/>
        <v>0</v>
      </c>
      <c r="AU43" s="49">
        <f>กค!L39</f>
        <v>0</v>
      </c>
      <c r="AV43" s="49">
        <f>กค!P39</f>
        <v>0</v>
      </c>
      <c r="AW43" s="49">
        <f t="shared" si="21"/>
        <v>0</v>
      </c>
      <c r="AX43" s="49">
        <f>สค!L39</f>
        <v>0</v>
      </c>
      <c r="AY43" s="49">
        <f>สค!P39</f>
        <v>0</v>
      </c>
      <c r="AZ43" s="49">
        <f t="shared" si="22"/>
        <v>0</v>
      </c>
      <c r="BA43" s="49">
        <f>กย!L39</f>
        <v>0</v>
      </c>
      <c r="BB43" s="49">
        <f>กย!P39</f>
        <v>0</v>
      </c>
      <c r="BC43" s="49">
        <f t="shared" si="23"/>
        <v>0</v>
      </c>
      <c r="BD43" s="78">
        <f t="shared" si="24"/>
        <v>0</v>
      </c>
      <c r="BE43" s="78">
        <f t="shared" si="25"/>
        <v>0</v>
      </c>
      <c r="BF43" s="78">
        <f t="shared" si="26"/>
        <v>0</v>
      </c>
      <c r="BG43" s="125">
        <f t="shared" si="27"/>
        <v>0</v>
      </c>
      <c r="BH43" s="125">
        <f t="shared" si="28"/>
        <v>0</v>
      </c>
      <c r="BI43" s="125">
        <f t="shared" si="29"/>
        <v>0</v>
      </c>
    </row>
    <row r="44" spans="1:61" s="3" customFormat="1">
      <c r="A44" s="19"/>
      <c r="B44" s="85"/>
      <c r="C44" s="19"/>
      <c r="D44" s="19"/>
      <c r="E44" s="66"/>
      <c r="F44" s="66"/>
      <c r="G44" s="66"/>
      <c r="H44" s="76"/>
      <c r="I44" s="76"/>
      <c r="J44" s="76"/>
      <c r="K44" s="49">
        <f>ตค!L40</f>
        <v>0</v>
      </c>
      <c r="L44" s="49">
        <f>ตค!P40</f>
        <v>0</v>
      </c>
      <c r="M44" s="69">
        <f t="shared" si="3"/>
        <v>0</v>
      </c>
      <c r="N44" s="49">
        <f>พย!L40</f>
        <v>0</v>
      </c>
      <c r="O44" s="49">
        <f>พย!P40</f>
        <v>0</v>
      </c>
      <c r="P44" s="69">
        <f t="shared" si="4"/>
        <v>0</v>
      </c>
      <c r="Q44" s="49">
        <f>ธค!L40</f>
        <v>0</v>
      </c>
      <c r="R44" s="49">
        <f>ธค!P40</f>
        <v>0</v>
      </c>
      <c r="S44" s="49">
        <f t="shared" si="5"/>
        <v>0</v>
      </c>
      <c r="T44" s="77">
        <f t="shared" si="6"/>
        <v>0</v>
      </c>
      <c r="U44" s="77">
        <f t="shared" si="7"/>
        <v>0</v>
      </c>
      <c r="V44" s="77">
        <f t="shared" si="8"/>
        <v>0</v>
      </c>
      <c r="W44" s="49">
        <f>มค!L40</f>
        <v>0</v>
      </c>
      <c r="X44" s="49">
        <f>มค!P40</f>
        <v>0</v>
      </c>
      <c r="Y44" s="49">
        <f t="shared" si="9"/>
        <v>0</v>
      </c>
      <c r="Z44" s="49">
        <f>กพ!L40</f>
        <v>0</v>
      </c>
      <c r="AA44" s="49">
        <f>กพ!P40</f>
        <v>0</v>
      </c>
      <c r="AB44" s="49">
        <f t="shared" si="10"/>
        <v>0</v>
      </c>
      <c r="AC44" s="49">
        <f>มีค!L40</f>
        <v>0</v>
      </c>
      <c r="AD44" s="49">
        <f>มีค!P40</f>
        <v>0</v>
      </c>
      <c r="AE44" s="49">
        <f t="shared" si="11"/>
        <v>0</v>
      </c>
      <c r="AF44" s="78">
        <f t="shared" si="12"/>
        <v>0</v>
      </c>
      <c r="AG44" s="78">
        <f t="shared" si="13"/>
        <v>0</v>
      </c>
      <c r="AH44" s="78">
        <f t="shared" si="14"/>
        <v>0</v>
      </c>
      <c r="AI44" s="49">
        <f>เมย!L40</f>
        <v>0</v>
      </c>
      <c r="AJ44" s="49">
        <f>เมย!P40</f>
        <v>0</v>
      </c>
      <c r="AK44" s="49">
        <f t="shared" si="15"/>
        <v>0</v>
      </c>
      <c r="AL44" s="49">
        <f>พค!L40</f>
        <v>0</v>
      </c>
      <c r="AM44" s="49">
        <f>พค!P40</f>
        <v>0</v>
      </c>
      <c r="AN44" s="49">
        <f t="shared" si="16"/>
        <v>0</v>
      </c>
      <c r="AO44" s="49">
        <f>มิย!L40</f>
        <v>0</v>
      </c>
      <c r="AP44" s="49">
        <f>มิย!P40</f>
        <v>0</v>
      </c>
      <c r="AQ44" s="49">
        <f t="shared" si="17"/>
        <v>0</v>
      </c>
      <c r="AR44" s="77">
        <f t="shared" si="18"/>
        <v>0</v>
      </c>
      <c r="AS44" s="77">
        <f t="shared" si="19"/>
        <v>0</v>
      </c>
      <c r="AT44" s="77">
        <f t="shared" si="20"/>
        <v>0</v>
      </c>
      <c r="AU44" s="49">
        <f>กค!L40</f>
        <v>0</v>
      </c>
      <c r="AV44" s="49">
        <f>กค!P40</f>
        <v>0</v>
      </c>
      <c r="AW44" s="49">
        <f t="shared" si="21"/>
        <v>0</v>
      </c>
      <c r="AX44" s="49">
        <f>สค!L40</f>
        <v>0</v>
      </c>
      <c r="AY44" s="49">
        <f>สค!P40</f>
        <v>0</v>
      </c>
      <c r="AZ44" s="49">
        <f t="shared" si="22"/>
        <v>0</v>
      </c>
      <c r="BA44" s="49">
        <f>กย!L40</f>
        <v>0</v>
      </c>
      <c r="BB44" s="49">
        <f>กย!P40</f>
        <v>0</v>
      </c>
      <c r="BC44" s="49">
        <f t="shared" si="23"/>
        <v>0</v>
      </c>
      <c r="BD44" s="78">
        <f t="shared" si="24"/>
        <v>0</v>
      </c>
      <c r="BE44" s="78">
        <f t="shared" si="25"/>
        <v>0</v>
      </c>
      <c r="BF44" s="78">
        <f t="shared" si="26"/>
        <v>0</v>
      </c>
      <c r="BG44" s="125">
        <f t="shared" si="27"/>
        <v>0</v>
      </c>
      <c r="BH44" s="125">
        <f t="shared" si="28"/>
        <v>0</v>
      </c>
      <c r="BI44" s="125">
        <f t="shared" si="29"/>
        <v>0</v>
      </c>
    </row>
    <row r="45" spans="1:61" s="3" customFormat="1">
      <c r="A45" s="19"/>
      <c r="B45" s="85"/>
      <c r="C45" s="19"/>
      <c r="D45" s="19"/>
      <c r="E45" s="66"/>
      <c r="F45" s="66"/>
      <c r="G45" s="66"/>
      <c r="H45" s="76"/>
      <c r="I45" s="76"/>
      <c r="J45" s="76"/>
      <c r="K45" s="49">
        <f>ตค!L41</f>
        <v>0</v>
      </c>
      <c r="L45" s="49">
        <f>ตค!P41</f>
        <v>0</v>
      </c>
      <c r="M45" s="69">
        <f t="shared" si="3"/>
        <v>0</v>
      </c>
      <c r="N45" s="49">
        <f>พย!L41</f>
        <v>0</v>
      </c>
      <c r="O45" s="49">
        <f>พย!P41</f>
        <v>0</v>
      </c>
      <c r="P45" s="69">
        <f t="shared" si="4"/>
        <v>0</v>
      </c>
      <c r="Q45" s="49">
        <f>ธค!L41</f>
        <v>0</v>
      </c>
      <c r="R45" s="49">
        <f>ธค!P41</f>
        <v>0</v>
      </c>
      <c r="S45" s="49">
        <f t="shared" si="5"/>
        <v>0</v>
      </c>
      <c r="T45" s="77">
        <f t="shared" si="6"/>
        <v>0</v>
      </c>
      <c r="U45" s="77">
        <f t="shared" si="7"/>
        <v>0</v>
      </c>
      <c r="V45" s="77">
        <f t="shared" si="8"/>
        <v>0</v>
      </c>
      <c r="W45" s="49">
        <f>มค!L41</f>
        <v>0</v>
      </c>
      <c r="X45" s="49">
        <f>มค!P41</f>
        <v>0</v>
      </c>
      <c r="Y45" s="49">
        <f t="shared" si="9"/>
        <v>0</v>
      </c>
      <c r="Z45" s="49">
        <f>กพ!L41</f>
        <v>0</v>
      </c>
      <c r="AA45" s="49">
        <f>กพ!P41</f>
        <v>0</v>
      </c>
      <c r="AB45" s="49">
        <f t="shared" si="10"/>
        <v>0</v>
      </c>
      <c r="AC45" s="49">
        <f>มีค!L41</f>
        <v>0</v>
      </c>
      <c r="AD45" s="49">
        <f>มีค!P41</f>
        <v>0</v>
      </c>
      <c r="AE45" s="49">
        <f t="shared" si="11"/>
        <v>0</v>
      </c>
      <c r="AF45" s="78">
        <f t="shared" si="12"/>
        <v>0</v>
      </c>
      <c r="AG45" s="78">
        <f t="shared" si="13"/>
        <v>0</v>
      </c>
      <c r="AH45" s="78">
        <f t="shared" si="14"/>
        <v>0</v>
      </c>
      <c r="AI45" s="49">
        <f>เมย!L41</f>
        <v>0</v>
      </c>
      <c r="AJ45" s="49">
        <f>เมย!P41</f>
        <v>0</v>
      </c>
      <c r="AK45" s="49">
        <f t="shared" si="15"/>
        <v>0</v>
      </c>
      <c r="AL45" s="49">
        <f>พค!L41</f>
        <v>0</v>
      </c>
      <c r="AM45" s="49">
        <f>พค!P41</f>
        <v>0</v>
      </c>
      <c r="AN45" s="49">
        <f t="shared" si="16"/>
        <v>0</v>
      </c>
      <c r="AO45" s="49">
        <f>มิย!L41</f>
        <v>0</v>
      </c>
      <c r="AP45" s="49">
        <f>มิย!P41</f>
        <v>0</v>
      </c>
      <c r="AQ45" s="49">
        <f t="shared" si="17"/>
        <v>0</v>
      </c>
      <c r="AR45" s="77">
        <f t="shared" si="18"/>
        <v>0</v>
      </c>
      <c r="AS45" s="77">
        <f t="shared" si="19"/>
        <v>0</v>
      </c>
      <c r="AT45" s="77">
        <f t="shared" si="20"/>
        <v>0</v>
      </c>
      <c r="AU45" s="49">
        <f>กค!L41</f>
        <v>0</v>
      </c>
      <c r="AV45" s="49">
        <f>กค!P41</f>
        <v>0</v>
      </c>
      <c r="AW45" s="49">
        <f t="shared" si="21"/>
        <v>0</v>
      </c>
      <c r="AX45" s="49">
        <f>สค!L41</f>
        <v>0</v>
      </c>
      <c r="AY45" s="49">
        <f>สค!P41</f>
        <v>0</v>
      </c>
      <c r="AZ45" s="49">
        <f t="shared" si="22"/>
        <v>0</v>
      </c>
      <c r="BA45" s="49">
        <f>กย!L41</f>
        <v>0</v>
      </c>
      <c r="BB45" s="49">
        <f>กย!P41</f>
        <v>0</v>
      </c>
      <c r="BC45" s="49">
        <f t="shared" si="23"/>
        <v>0</v>
      </c>
      <c r="BD45" s="78">
        <f t="shared" si="24"/>
        <v>0</v>
      </c>
      <c r="BE45" s="78">
        <f t="shared" si="25"/>
        <v>0</v>
      </c>
      <c r="BF45" s="78">
        <f t="shared" si="26"/>
        <v>0</v>
      </c>
      <c r="BG45" s="125">
        <f t="shared" si="27"/>
        <v>0</v>
      </c>
      <c r="BH45" s="125">
        <f t="shared" si="28"/>
        <v>0</v>
      </c>
      <c r="BI45" s="125">
        <f t="shared" si="29"/>
        <v>0</v>
      </c>
    </row>
    <row r="46" spans="1:61" s="3" customFormat="1">
      <c r="A46" s="19"/>
      <c r="B46" s="85"/>
      <c r="C46" s="19"/>
      <c r="D46" s="19"/>
      <c r="E46" s="66"/>
      <c r="F46" s="66"/>
      <c r="G46" s="66"/>
      <c r="H46" s="76"/>
      <c r="I46" s="76"/>
      <c r="J46" s="76"/>
      <c r="K46" s="49">
        <f>ตค!L42</f>
        <v>0</v>
      </c>
      <c r="L46" s="49">
        <f>ตค!P42</f>
        <v>0</v>
      </c>
      <c r="M46" s="69">
        <f t="shared" si="3"/>
        <v>0</v>
      </c>
      <c r="N46" s="49">
        <f>พย!L42</f>
        <v>0</v>
      </c>
      <c r="O46" s="49">
        <f>พย!P42</f>
        <v>0</v>
      </c>
      <c r="P46" s="69">
        <f t="shared" si="4"/>
        <v>0</v>
      </c>
      <c r="Q46" s="49">
        <f>ธค!L42</f>
        <v>0</v>
      </c>
      <c r="R46" s="49">
        <f>ธค!P42</f>
        <v>0</v>
      </c>
      <c r="S46" s="49">
        <f t="shared" si="5"/>
        <v>0</v>
      </c>
      <c r="T46" s="77">
        <f t="shared" si="6"/>
        <v>0</v>
      </c>
      <c r="U46" s="77">
        <f t="shared" si="7"/>
        <v>0</v>
      </c>
      <c r="V46" s="77">
        <f t="shared" si="8"/>
        <v>0</v>
      </c>
      <c r="W46" s="49">
        <f>มค!L42</f>
        <v>0</v>
      </c>
      <c r="X46" s="49">
        <f>มค!P42</f>
        <v>0</v>
      </c>
      <c r="Y46" s="49">
        <f t="shared" si="9"/>
        <v>0</v>
      </c>
      <c r="Z46" s="49">
        <f>กพ!L42</f>
        <v>0</v>
      </c>
      <c r="AA46" s="49">
        <f>กพ!P42</f>
        <v>0</v>
      </c>
      <c r="AB46" s="49">
        <f t="shared" si="10"/>
        <v>0</v>
      </c>
      <c r="AC46" s="49">
        <f>มีค!L42</f>
        <v>0</v>
      </c>
      <c r="AD46" s="49">
        <f>มีค!P42</f>
        <v>0</v>
      </c>
      <c r="AE46" s="49">
        <f t="shared" si="11"/>
        <v>0</v>
      </c>
      <c r="AF46" s="78">
        <f t="shared" si="12"/>
        <v>0</v>
      </c>
      <c r="AG46" s="78">
        <f t="shared" si="13"/>
        <v>0</v>
      </c>
      <c r="AH46" s="78">
        <f t="shared" si="14"/>
        <v>0</v>
      </c>
      <c r="AI46" s="49">
        <f>เมย!L42</f>
        <v>0</v>
      </c>
      <c r="AJ46" s="49">
        <f>เมย!P42</f>
        <v>0</v>
      </c>
      <c r="AK46" s="49">
        <f t="shared" si="15"/>
        <v>0</v>
      </c>
      <c r="AL46" s="49">
        <f>พค!L42</f>
        <v>0</v>
      </c>
      <c r="AM46" s="49">
        <f>พค!P42</f>
        <v>0</v>
      </c>
      <c r="AN46" s="49">
        <f t="shared" si="16"/>
        <v>0</v>
      </c>
      <c r="AO46" s="49">
        <f>มิย!L42</f>
        <v>0</v>
      </c>
      <c r="AP46" s="49">
        <f>มิย!P42</f>
        <v>0</v>
      </c>
      <c r="AQ46" s="49">
        <f t="shared" si="17"/>
        <v>0</v>
      </c>
      <c r="AR46" s="77">
        <f t="shared" si="18"/>
        <v>0</v>
      </c>
      <c r="AS46" s="77">
        <f t="shared" si="19"/>
        <v>0</v>
      </c>
      <c r="AT46" s="77">
        <f t="shared" si="20"/>
        <v>0</v>
      </c>
      <c r="AU46" s="49">
        <f>กค!L42</f>
        <v>0</v>
      </c>
      <c r="AV46" s="49">
        <f>กค!P42</f>
        <v>0</v>
      </c>
      <c r="AW46" s="49">
        <f t="shared" si="21"/>
        <v>0</v>
      </c>
      <c r="AX46" s="49">
        <f>สค!L42</f>
        <v>0</v>
      </c>
      <c r="AY46" s="49">
        <f>สค!P42</f>
        <v>0</v>
      </c>
      <c r="AZ46" s="49">
        <f t="shared" si="22"/>
        <v>0</v>
      </c>
      <c r="BA46" s="49">
        <f>กย!L42</f>
        <v>0</v>
      </c>
      <c r="BB46" s="49">
        <f>กย!P42</f>
        <v>0</v>
      </c>
      <c r="BC46" s="49">
        <f t="shared" si="23"/>
        <v>0</v>
      </c>
      <c r="BD46" s="78">
        <f t="shared" si="24"/>
        <v>0</v>
      </c>
      <c r="BE46" s="78">
        <f t="shared" si="25"/>
        <v>0</v>
      </c>
      <c r="BF46" s="78">
        <f t="shared" si="26"/>
        <v>0</v>
      </c>
      <c r="BG46" s="125">
        <f t="shared" si="27"/>
        <v>0</v>
      </c>
      <c r="BH46" s="125">
        <f t="shared" si="28"/>
        <v>0</v>
      </c>
      <c r="BI46" s="125">
        <f t="shared" si="29"/>
        <v>0</v>
      </c>
    </row>
    <row r="47" spans="1:61" s="3" customFormat="1">
      <c r="A47" s="19"/>
      <c r="B47" s="85"/>
      <c r="C47" s="19"/>
      <c r="D47" s="19"/>
      <c r="E47" s="66"/>
      <c r="F47" s="66"/>
      <c r="G47" s="66"/>
      <c r="H47" s="76"/>
      <c r="I47" s="76"/>
      <c r="J47" s="76"/>
      <c r="K47" s="49">
        <f>ตค!L43</f>
        <v>0</v>
      </c>
      <c r="L47" s="49">
        <f>ตค!P43</f>
        <v>0</v>
      </c>
      <c r="M47" s="69">
        <f t="shared" si="3"/>
        <v>0</v>
      </c>
      <c r="N47" s="49">
        <f>พย!L43</f>
        <v>0</v>
      </c>
      <c r="O47" s="49">
        <f>พย!P43</f>
        <v>0</v>
      </c>
      <c r="P47" s="69">
        <f t="shared" si="4"/>
        <v>0</v>
      </c>
      <c r="Q47" s="49">
        <f>ธค!L43</f>
        <v>0</v>
      </c>
      <c r="R47" s="49">
        <f>ธค!P43</f>
        <v>0</v>
      </c>
      <c r="S47" s="49">
        <f t="shared" si="5"/>
        <v>0</v>
      </c>
      <c r="T47" s="77">
        <f t="shared" si="6"/>
        <v>0</v>
      </c>
      <c r="U47" s="77">
        <f t="shared" si="7"/>
        <v>0</v>
      </c>
      <c r="V47" s="77">
        <f t="shared" si="8"/>
        <v>0</v>
      </c>
      <c r="W47" s="49">
        <f>มค!L43</f>
        <v>0</v>
      </c>
      <c r="X47" s="49">
        <f>มค!P43</f>
        <v>0</v>
      </c>
      <c r="Y47" s="49">
        <f t="shared" si="9"/>
        <v>0</v>
      </c>
      <c r="Z47" s="49">
        <f>กพ!L43</f>
        <v>0</v>
      </c>
      <c r="AA47" s="49">
        <f>กพ!P43</f>
        <v>0</v>
      </c>
      <c r="AB47" s="49">
        <f t="shared" si="10"/>
        <v>0</v>
      </c>
      <c r="AC47" s="49">
        <f>มีค!L43</f>
        <v>0</v>
      </c>
      <c r="AD47" s="49">
        <f>มีค!P43</f>
        <v>0</v>
      </c>
      <c r="AE47" s="49">
        <f t="shared" si="11"/>
        <v>0</v>
      </c>
      <c r="AF47" s="78">
        <f t="shared" si="12"/>
        <v>0</v>
      </c>
      <c r="AG47" s="78">
        <f t="shared" si="13"/>
        <v>0</v>
      </c>
      <c r="AH47" s="78">
        <f t="shared" si="14"/>
        <v>0</v>
      </c>
      <c r="AI47" s="49">
        <f>เมย!L43</f>
        <v>0</v>
      </c>
      <c r="AJ47" s="49">
        <f>เมย!P43</f>
        <v>0</v>
      </c>
      <c r="AK47" s="49">
        <f t="shared" si="15"/>
        <v>0</v>
      </c>
      <c r="AL47" s="49">
        <f>พค!L43</f>
        <v>0</v>
      </c>
      <c r="AM47" s="49">
        <f>พค!P43</f>
        <v>0</v>
      </c>
      <c r="AN47" s="49">
        <f t="shared" si="16"/>
        <v>0</v>
      </c>
      <c r="AO47" s="49">
        <f>มิย!L43</f>
        <v>0</v>
      </c>
      <c r="AP47" s="49">
        <f>มิย!P43</f>
        <v>0</v>
      </c>
      <c r="AQ47" s="49">
        <f t="shared" si="17"/>
        <v>0</v>
      </c>
      <c r="AR47" s="77">
        <f t="shared" si="18"/>
        <v>0</v>
      </c>
      <c r="AS47" s="77">
        <f t="shared" si="19"/>
        <v>0</v>
      </c>
      <c r="AT47" s="77">
        <f t="shared" si="20"/>
        <v>0</v>
      </c>
      <c r="AU47" s="49">
        <f>กค!L43</f>
        <v>0</v>
      </c>
      <c r="AV47" s="49">
        <f>กค!P43</f>
        <v>0</v>
      </c>
      <c r="AW47" s="49">
        <f t="shared" si="21"/>
        <v>0</v>
      </c>
      <c r="AX47" s="49">
        <f>สค!L43</f>
        <v>0</v>
      </c>
      <c r="AY47" s="49">
        <f>สค!P43</f>
        <v>0</v>
      </c>
      <c r="AZ47" s="49">
        <f t="shared" si="22"/>
        <v>0</v>
      </c>
      <c r="BA47" s="49">
        <f>กย!L43</f>
        <v>0</v>
      </c>
      <c r="BB47" s="49">
        <f>กย!P43</f>
        <v>0</v>
      </c>
      <c r="BC47" s="49">
        <f t="shared" si="23"/>
        <v>0</v>
      </c>
      <c r="BD47" s="78">
        <f t="shared" si="24"/>
        <v>0</v>
      </c>
      <c r="BE47" s="78">
        <f t="shared" si="25"/>
        <v>0</v>
      </c>
      <c r="BF47" s="78">
        <f t="shared" si="26"/>
        <v>0</v>
      </c>
      <c r="BG47" s="125">
        <f t="shared" si="27"/>
        <v>0</v>
      </c>
      <c r="BH47" s="125">
        <f t="shared" si="28"/>
        <v>0</v>
      </c>
      <c r="BI47" s="125">
        <f t="shared" si="29"/>
        <v>0</v>
      </c>
    </row>
    <row r="48" spans="1:61" s="3" customFormat="1">
      <c r="A48" s="19"/>
      <c r="B48" s="85"/>
      <c r="C48" s="19"/>
      <c r="D48" s="19"/>
      <c r="E48" s="66"/>
      <c r="F48" s="66"/>
      <c r="G48" s="66"/>
      <c r="H48" s="76"/>
      <c r="I48" s="76"/>
      <c r="J48" s="76"/>
      <c r="K48" s="49">
        <f>ตค!L44</f>
        <v>0</v>
      </c>
      <c r="L48" s="49">
        <f>ตค!P44</f>
        <v>0</v>
      </c>
      <c r="M48" s="69">
        <f t="shared" si="3"/>
        <v>0</v>
      </c>
      <c r="N48" s="49">
        <f>พย!L44</f>
        <v>0</v>
      </c>
      <c r="O48" s="49">
        <f>พย!P44</f>
        <v>0</v>
      </c>
      <c r="P48" s="69">
        <f t="shared" si="4"/>
        <v>0</v>
      </c>
      <c r="Q48" s="49">
        <f>ธค!L44</f>
        <v>0</v>
      </c>
      <c r="R48" s="49">
        <f>ธค!P44</f>
        <v>0</v>
      </c>
      <c r="S48" s="49">
        <f t="shared" si="5"/>
        <v>0</v>
      </c>
      <c r="T48" s="77">
        <f t="shared" si="6"/>
        <v>0</v>
      </c>
      <c r="U48" s="77">
        <f t="shared" si="7"/>
        <v>0</v>
      </c>
      <c r="V48" s="77">
        <f t="shared" si="8"/>
        <v>0</v>
      </c>
      <c r="W48" s="49">
        <f>มค!L44</f>
        <v>0</v>
      </c>
      <c r="X48" s="49">
        <f>มค!P44</f>
        <v>0</v>
      </c>
      <c r="Y48" s="49">
        <f t="shared" si="9"/>
        <v>0</v>
      </c>
      <c r="Z48" s="49">
        <f>กพ!L44</f>
        <v>0</v>
      </c>
      <c r="AA48" s="49">
        <f>กพ!P44</f>
        <v>0</v>
      </c>
      <c r="AB48" s="49">
        <f t="shared" si="10"/>
        <v>0</v>
      </c>
      <c r="AC48" s="49">
        <f>มีค!L44</f>
        <v>0</v>
      </c>
      <c r="AD48" s="49">
        <f>มีค!P44</f>
        <v>0</v>
      </c>
      <c r="AE48" s="49">
        <f t="shared" si="11"/>
        <v>0</v>
      </c>
      <c r="AF48" s="78">
        <f t="shared" si="12"/>
        <v>0</v>
      </c>
      <c r="AG48" s="78">
        <f t="shared" si="13"/>
        <v>0</v>
      </c>
      <c r="AH48" s="78">
        <f t="shared" si="14"/>
        <v>0</v>
      </c>
      <c r="AI48" s="49">
        <f>เมย!L44</f>
        <v>0</v>
      </c>
      <c r="AJ48" s="49">
        <f>เมย!P44</f>
        <v>0</v>
      </c>
      <c r="AK48" s="49">
        <f t="shared" si="15"/>
        <v>0</v>
      </c>
      <c r="AL48" s="49">
        <f>พค!L44</f>
        <v>0</v>
      </c>
      <c r="AM48" s="49">
        <f>พค!P44</f>
        <v>0</v>
      </c>
      <c r="AN48" s="49">
        <f t="shared" si="16"/>
        <v>0</v>
      </c>
      <c r="AO48" s="49">
        <f>มิย!L44</f>
        <v>0</v>
      </c>
      <c r="AP48" s="49">
        <f>มิย!P44</f>
        <v>0</v>
      </c>
      <c r="AQ48" s="49">
        <f t="shared" si="17"/>
        <v>0</v>
      </c>
      <c r="AR48" s="77">
        <f t="shared" si="18"/>
        <v>0</v>
      </c>
      <c r="AS48" s="77">
        <f t="shared" si="19"/>
        <v>0</v>
      </c>
      <c r="AT48" s="77">
        <f t="shared" si="20"/>
        <v>0</v>
      </c>
      <c r="AU48" s="49">
        <f>กค!L44</f>
        <v>0</v>
      </c>
      <c r="AV48" s="49">
        <f>กค!P44</f>
        <v>0</v>
      </c>
      <c r="AW48" s="49">
        <f t="shared" si="21"/>
        <v>0</v>
      </c>
      <c r="AX48" s="49">
        <f>สค!L44</f>
        <v>0</v>
      </c>
      <c r="AY48" s="49">
        <f>สค!P44</f>
        <v>0</v>
      </c>
      <c r="AZ48" s="49">
        <f t="shared" si="22"/>
        <v>0</v>
      </c>
      <c r="BA48" s="49">
        <f>กย!L44</f>
        <v>0</v>
      </c>
      <c r="BB48" s="49">
        <f>กย!P44</f>
        <v>0</v>
      </c>
      <c r="BC48" s="49">
        <f t="shared" si="23"/>
        <v>0</v>
      </c>
      <c r="BD48" s="78">
        <f t="shared" si="24"/>
        <v>0</v>
      </c>
      <c r="BE48" s="78">
        <f t="shared" si="25"/>
        <v>0</v>
      </c>
      <c r="BF48" s="78">
        <f t="shared" si="26"/>
        <v>0</v>
      </c>
      <c r="BG48" s="125">
        <f t="shared" si="27"/>
        <v>0</v>
      </c>
      <c r="BH48" s="125">
        <f t="shared" si="28"/>
        <v>0</v>
      </c>
      <c r="BI48" s="125">
        <f t="shared" si="29"/>
        <v>0</v>
      </c>
    </row>
    <row r="49" spans="1:61" s="3" customFormat="1">
      <c r="A49" s="19"/>
      <c r="B49" s="85"/>
      <c r="C49" s="19"/>
      <c r="D49" s="19"/>
      <c r="E49" s="66"/>
      <c r="F49" s="66"/>
      <c r="G49" s="66"/>
      <c r="H49" s="76"/>
      <c r="I49" s="76"/>
      <c r="J49" s="76"/>
      <c r="K49" s="49">
        <f>ตค!L45</f>
        <v>0</v>
      </c>
      <c r="L49" s="49">
        <f>ตค!P45</f>
        <v>0</v>
      </c>
      <c r="M49" s="69">
        <f t="shared" si="3"/>
        <v>0</v>
      </c>
      <c r="N49" s="49">
        <f>พย!L45</f>
        <v>0</v>
      </c>
      <c r="O49" s="49">
        <f>พย!P45</f>
        <v>0</v>
      </c>
      <c r="P49" s="69">
        <f t="shared" si="4"/>
        <v>0</v>
      </c>
      <c r="Q49" s="49">
        <f>ธค!L45</f>
        <v>0</v>
      </c>
      <c r="R49" s="49">
        <f>ธค!P45</f>
        <v>0</v>
      </c>
      <c r="S49" s="49">
        <f t="shared" si="5"/>
        <v>0</v>
      </c>
      <c r="T49" s="77">
        <f t="shared" si="6"/>
        <v>0</v>
      </c>
      <c r="U49" s="77">
        <f t="shared" si="7"/>
        <v>0</v>
      </c>
      <c r="V49" s="77">
        <f t="shared" si="8"/>
        <v>0</v>
      </c>
      <c r="W49" s="49">
        <f>มค!L45</f>
        <v>0</v>
      </c>
      <c r="X49" s="49">
        <f>มค!P45</f>
        <v>0</v>
      </c>
      <c r="Y49" s="49">
        <f t="shared" si="9"/>
        <v>0</v>
      </c>
      <c r="Z49" s="49">
        <f>กพ!L45</f>
        <v>0</v>
      </c>
      <c r="AA49" s="49">
        <f>กพ!P45</f>
        <v>0</v>
      </c>
      <c r="AB49" s="49">
        <f t="shared" si="10"/>
        <v>0</v>
      </c>
      <c r="AC49" s="49">
        <f>มีค!L45</f>
        <v>0</v>
      </c>
      <c r="AD49" s="49">
        <f>มีค!P45</f>
        <v>0</v>
      </c>
      <c r="AE49" s="49">
        <f t="shared" si="11"/>
        <v>0</v>
      </c>
      <c r="AF49" s="78">
        <f t="shared" si="12"/>
        <v>0</v>
      </c>
      <c r="AG49" s="78">
        <f t="shared" si="13"/>
        <v>0</v>
      </c>
      <c r="AH49" s="78">
        <f t="shared" si="14"/>
        <v>0</v>
      </c>
      <c r="AI49" s="49">
        <f>เมย!L45</f>
        <v>0</v>
      </c>
      <c r="AJ49" s="49">
        <f>เมย!P45</f>
        <v>0</v>
      </c>
      <c r="AK49" s="49">
        <f t="shared" si="15"/>
        <v>0</v>
      </c>
      <c r="AL49" s="49">
        <f>พค!L45</f>
        <v>0</v>
      </c>
      <c r="AM49" s="49">
        <f>พค!P45</f>
        <v>0</v>
      </c>
      <c r="AN49" s="49">
        <f t="shared" si="16"/>
        <v>0</v>
      </c>
      <c r="AO49" s="49">
        <f>มิย!L45</f>
        <v>0</v>
      </c>
      <c r="AP49" s="49">
        <f>มิย!P45</f>
        <v>0</v>
      </c>
      <c r="AQ49" s="49">
        <f t="shared" si="17"/>
        <v>0</v>
      </c>
      <c r="AR49" s="77">
        <f t="shared" si="18"/>
        <v>0</v>
      </c>
      <c r="AS49" s="77">
        <f t="shared" si="19"/>
        <v>0</v>
      </c>
      <c r="AT49" s="77">
        <f t="shared" si="20"/>
        <v>0</v>
      </c>
      <c r="AU49" s="49">
        <f>กค!L45</f>
        <v>0</v>
      </c>
      <c r="AV49" s="49">
        <f>กค!P45</f>
        <v>0</v>
      </c>
      <c r="AW49" s="49">
        <f t="shared" si="21"/>
        <v>0</v>
      </c>
      <c r="AX49" s="49">
        <f>สค!L45</f>
        <v>0</v>
      </c>
      <c r="AY49" s="49">
        <f>สค!P45</f>
        <v>0</v>
      </c>
      <c r="AZ49" s="49">
        <f t="shared" si="22"/>
        <v>0</v>
      </c>
      <c r="BA49" s="49">
        <f>กย!L45</f>
        <v>0</v>
      </c>
      <c r="BB49" s="49">
        <f>กย!P45</f>
        <v>0</v>
      </c>
      <c r="BC49" s="49">
        <f t="shared" si="23"/>
        <v>0</v>
      </c>
      <c r="BD49" s="78">
        <f t="shared" si="24"/>
        <v>0</v>
      </c>
      <c r="BE49" s="78">
        <f t="shared" si="25"/>
        <v>0</v>
      </c>
      <c r="BF49" s="78">
        <f t="shared" si="26"/>
        <v>0</v>
      </c>
      <c r="BG49" s="125">
        <f t="shared" si="27"/>
        <v>0</v>
      </c>
      <c r="BH49" s="125">
        <f t="shared" si="28"/>
        <v>0</v>
      </c>
      <c r="BI49" s="125">
        <f t="shared" si="29"/>
        <v>0</v>
      </c>
    </row>
    <row r="50" spans="1:61" s="3" customFormat="1">
      <c r="A50" s="19"/>
      <c r="B50" s="85"/>
      <c r="C50" s="19"/>
      <c r="D50" s="19"/>
      <c r="E50" s="66"/>
      <c r="F50" s="66"/>
      <c r="G50" s="66"/>
      <c r="H50" s="76"/>
      <c r="I50" s="76"/>
      <c r="J50" s="76"/>
      <c r="K50" s="49">
        <f>ตค!L46</f>
        <v>0</v>
      </c>
      <c r="L50" s="49">
        <f>ตค!P46</f>
        <v>0</v>
      </c>
      <c r="M50" s="69">
        <f t="shared" si="3"/>
        <v>0</v>
      </c>
      <c r="N50" s="49">
        <f>พย!L46</f>
        <v>0</v>
      </c>
      <c r="O50" s="49">
        <f>พย!P46</f>
        <v>0</v>
      </c>
      <c r="P50" s="69">
        <f t="shared" si="4"/>
        <v>0</v>
      </c>
      <c r="Q50" s="49">
        <f>ธค!L46</f>
        <v>0</v>
      </c>
      <c r="R50" s="49">
        <f>ธค!P46</f>
        <v>0</v>
      </c>
      <c r="S50" s="49">
        <f t="shared" si="5"/>
        <v>0</v>
      </c>
      <c r="T50" s="77">
        <f t="shared" si="6"/>
        <v>0</v>
      </c>
      <c r="U50" s="77">
        <f t="shared" si="7"/>
        <v>0</v>
      </c>
      <c r="V50" s="77">
        <f t="shared" si="8"/>
        <v>0</v>
      </c>
      <c r="W50" s="49">
        <f>มค!L46</f>
        <v>0</v>
      </c>
      <c r="X50" s="49">
        <f>มค!P46</f>
        <v>0</v>
      </c>
      <c r="Y50" s="49">
        <f t="shared" si="9"/>
        <v>0</v>
      </c>
      <c r="Z50" s="49">
        <f>กพ!L46</f>
        <v>0</v>
      </c>
      <c r="AA50" s="49">
        <f>กพ!P46</f>
        <v>0</v>
      </c>
      <c r="AB50" s="49">
        <f t="shared" si="10"/>
        <v>0</v>
      </c>
      <c r="AC50" s="49">
        <f>มีค!L46</f>
        <v>0</v>
      </c>
      <c r="AD50" s="49">
        <f>มีค!P46</f>
        <v>0</v>
      </c>
      <c r="AE50" s="49">
        <f t="shared" si="11"/>
        <v>0</v>
      </c>
      <c r="AF50" s="78">
        <f t="shared" si="12"/>
        <v>0</v>
      </c>
      <c r="AG50" s="78">
        <f t="shared" si="13"/>
        <v>0</v>
      </c>
      <c r="AH50" s="78">
        <f t="shared" si="14"/>
        <v>0</v>
      </c>
      <c r="AI50" s="49">
        <f>เมย!L46</f>
        <v>0</v>
      </c>
      <c r="AJ50" s="49">
        <f>เมย!P46</f>
        <v>0</v>
      </c>
      <c r="AK50" s="49">
        <f t="shared" si="15"/>
        <v>0</v>
      </c>
      <c r="AL50" s="49">
        <f>พค!L46</f>
        <v>0</v>
      </c>
      <c r="AM50" s="49">
        <f>พค!P46</f>
        <v>0</v>
      </c>
      <c r="AN50" s="49">
        <f t="shared" si="16"/>
        <v>0</v>
      </c>
      <c r="AO50" s="49">
        <f>มิย!L46</f>
        <v>0</v>
      </c>
      <c r="AP50" s="49">
        <f>มิย!P46</f>
        <v>0</v>
      </c>
      <c r="AQ50" s="49">
        <f t="shared" si="17"/>
        <v>0</v>
      </c>
      <c r="AR50" s="77">
        <f t="shared" si="18"/>
        <v>0</v>
      </c>
      <c r="AS50" s="77">
        <f t="shared" si="19"/>
        <v>0</v>
      </c>
      <c r="AT50" s="77">
        <f t="shared" si="20"/>
        <v>0</v>
      </c>
      <c r="AU50" s="49">
        <f>กค!L46</f>
        <v>0</v>
      </c>
      <c r="AV50" s="49">
        <f>กค!P46</f>
        <v>0</v>
      </c>
      <c r="AW50" s="49">
        <f t="shared" si="21"/>
        <v>0</v>
      </c>
      <c r="AX50" s="49">
        <f>สค!L46</f>
        <v>0</v>
      </c>
      <c r="AY50" s="49">
        <f>สค!P46</f>
        <v>0</v>
      </c>
      <c r="AZ50" s="49">
        <f t="shared" si="22"/>
        <v>0</v>
      </c>
      <c r="BA50" s="49">
        <f>กย!L46</f>
        <v>0</v>
      </c>
      <c r="BB50" s="49">
        <f>กย!P46</f>
        <v>0</v>
      </c>
      <c r="BC50" s="49">
        <f t="shared" si="23"/>
        <v>0</v>
      </c>
      <c r="BD50" s="78">
        <f t="shared" si="24"/>
        <v>0</v>
      </c>
      <c r="BE50" s="78">
        <f t="shared" si="25"/>
        <v>0</v>
      </c>
      <c r="BF50" s="78">
        <f t="shared" si="26"/>
        <v>0</v>
      </c>
      <c r="BG50" s="125">
        <f t="shared" si="27"/>
        <v>0</v>
      </c>
      <c r="BH50" s="125">
        <f t="shared" si="28"/>
        <v>0</v>
      </c>
      <c r="BI50" s="125">
        <f t="shared" si="29"/>
        <v>0</v>
      </c>
    </row>
    <row r="51" spans="1:61" s="3" customFormat="1">
      <c r="A51" s="19"/>
      <c r="B51" s="85"/>
      <c r="C51" s="19"/>
      <c r="D51" s="19"/>
      <c r="E51" s="66"/>
      <c r="F51" s="66"/>
      <c r="G51" s="66"/>
      <c r="H51" s="76"/>
      <c r="I51" s="76"/>
      <c r="J51" s="76"/>
      <c r="K51" s="49">
        <f>ตค!L47</f>
        <v>0</v>
      </c>
      <c r="L51" s="49">
        <f>ตค!P47</f>
        <v>0</v>
      </c>
      <c r="M51" s="69">
        <f t="shared" si="3"/>
        <v>0</v>
      </c>
      <c r="N51" s="49">
        <f>พย!L47</f>
        <v>0</v>
      </c>
      <c r="O51" s="49">
        <f>พย!P47</f>
        <v>0</v>
      </c>
      <c r="P51" s="69">
        <f t="shared" si="4"/>
        <v>0</v>
      </c>
      <c r="Q51" s="49">
        <f>ธค!L47</f>
        <v>0</v>
      </c>
      <c r="R51" s="49">
        <f>ธค!P47</f>
        <v>0</v>
      </c>
      <c r="S51" s="49">
        <f t="shared" si="5"/>
        <v>0</v>
      </c>
      <c r="T51" s="77">
        <f t="shared" si="6"/>
        <v>0</v>
      </c>
      <c r="U51" s="77">
        <f t="shared" si="7"/>
        <v>0</v>
      </c>
      <c r="V51" s="77">
        <f t="shared" si="8"/>
        <v>0</v>
      </c>
      <c r="W51" s="49">
        <f>มค!L47</f>
        <v>0</v>
      </c>
      <c r="X51" s="49">
        <f>มค!P47</f>
        <v>0</v>
      </c>
      <c r="Y51" s="49">
        <f t="shared" si="9"/>
        <v>0</v>
      </c>
      <c r="Z51" s="49">
        <f>กพ!L47</f>
        <v>0</v>
      </c>
      <c r="AA51" s="49">
        <f>กพ!P47</f>
        <v>0</v>
      </c>
      <c r="AB51" s="49">
        <f t="shared" si="10"/>
        <v>0</v>
      </c>
      <c r="AC51" s="49">
        <f>มีค!L47</f>
        <v>0</v>
      </c>
      <c r="AD51" s="49">
        <f>มีค!P47</f>
        <v>0</v>
      </c>
      <c r="AE51" s="49">
        <f t="shared" si="11"/>
        <v>0</v>
      </c>
      <c r="AF51" s="78">
        <f t="shared" si="12"/>
        <v>0</v>
      </c>
      <c r="AG51" s="78">
        <f t="shared" si="13"/>
        <v>0</v>
      </c>
      <c r="AH51" s="78">
        <f t="shared" si="14"/>
        <v>0</v>
      </c>
      <c r="AI51" s="49">
        <f>เมย!L47</f>
        <v>0</v>
      </c>
      <c r="AJ51" s="49">
        <f>เมย!P47</f>
        <v>0</v>
      </c>
      <c r="AK51" s="49">
        <f t="shared" si="15"/>
        <v>0</v>
      </c>
      <c r="AL51" s="49">
        <f>พค!L47</f>
        <v>0</v>
      </c>
      <c r="AM51" s="49">
        <f>พค!P47</f>
        <v>0</v>
      </c>
      <c r="AN51" s="49">
        <f t="shared" si="16"/>
        <v>0</v>
      </c>
      <c r="AO51" s="49">
        <f>มิย!L47</f>
        <v>0</v>
      </c>
      <c r="AP51" s="49">
        <f>มิย!P47</f>
        <v>0</v>
      </c>
      <c r="AQ51" s="49">
        <f t="shared" si="17"/>
        <v>0</v>
      </c>
      <c r="AR51" s="77">
        <f t="shared" si="18"/>
        <v>0</v>
      </c>
      <c r="AS51" s="77">
        <f t="shared" si="19"/>
        <v>0</v>
      </c>
      <c r="AT51" s="77">
        <f t="shared" si="20"/>
        <v>0</v>
      </c>
      <c r="AU51" s="49">
        <f>กค!L47</f>
        <v>0</v>
      </c>
      <c r="AV51" s="49">
        <f>กค!P47</f>
        <v>0</v>
      </c>
      <c r="AW51" s="49">
        <f t="shared" si="21"/>
        <v>0</v>
      </c>
      <c r="AX51" s="49">
        <f>สค!L47</f>
        <v>0</v>
      </c>
      <c r="AY51" s="49">
        <f>สค!P47</f>
        <v>0</v>
      </c>
      <c r="AZ51" s="49">
        <f t="shared" si="22"/>
        <v>0</v>
      </c>
      <c r="BA51" s="49">
        <f>กย!L47</f>
        <v>0</v>
      </c>
      <c r="BB51" s="49">
        <f>กย!P47</f>
        <v>0</v>
      </c>
      <c r="BC51" s="49">
        <f t="shared" si="23"/>
        <v>0</v>
      </c>
      <c r="BD51" s="78">
        <f t="shared" si="24"/>
        <v>0</v>
      </c>
      <c r="BE51" s="78">
        <f t="shared" si="25"/>
        <v>0</v>
      </c>
      <c r="BF51" s="78">
        <f t="shared" si="26"/>
        <v>0</v>
      </c>
      <c r="BG51" s="125">
        <f t="shared" si="27"/>
        <v>0</v>
      </c>
      <c r="BH51" s="125">
        <f t="shared" si="28"/>
        <v>0</v>
      </c>
      <c r="BI51" s="125">
        <f t="shared" si="29"/>
        <v>0</v>
      </c>
    </row>
    <row r="52" spans="1:61" s="3" customFormat="1">
      <c r="A52" s="19"/>
      <c r="B52" s="85"/>
      <c r="C52" s="19"/>
      <c r="D52" s="19"/>
      <c r="E52" s="66"/>
      <c r="F52" s="66"/>
      <c r="G52" s="66"/>
      <c r="H52" s="76"/>
      <c r="I52" s="76"/>
      <c r="J52" s="76"/>
      <c r="K52" s="49">
        <f>ตค!L48</f>
        <v>0</v>
      </c>
      <c r="L52" s="49">
        <f>ตค!P48</f>
        <v>0</v>
      </c>
      <c r="M52" s="69">
        <f t="shared" si="3"/>
        <v>0</v>
      </c>
      <c r="N52" s="49">
        <f>พย!L48</f>
        <v>0</v>
      </c>
      <c r="O52" s="49">
        <f>พย!P48</f>
        <v>0</v>
      </c>
      <c r="P52" s="69">
        <f t="shared" si="4"/>
        <v>0</v>
      </c>
      <c r="Q52" s="49">
        <f>ธค!L48</f>
        <v>0</v>
      </c>
      <c r="R52" s="49">
        <f>ธค!P48</f>
        <v>0</v>
      </c>
      <c r="S52" s="49">
        <f t="shared" si="5"/>
        <v>0</v>
      </c>
      <c r="T52" s="77">
        <f t="shared" si="6"/>
        <v>0</v>
      </c>
      <c r="U52" s="77">
        <f t="shared" si="7"/>
        <v>0</v>
      </c>
      <c r="V52" s="77">
        <f t="shared" si="8"/>
        <v>0</v>
      </c>
      <c r="W52" s="49">
        <f>มค!L48</f>
        <v>0</v>
      </c>
      <c r="X52" s="49">
        <f>มค!P48</f>
        <v>0</v>
      </c>
      <c r="Y52" s="49">
        <f t="shared" si="9"/>
        <v>0</v>
      </c>
      <c r="Z52" s="49">
        <f>กพ!L48</f>
        <v>0</v>
      </c>
      <c r="AA52" s="49">
        <f>กพ!P48</f>
        <v>0</v>
      </c>
      <c r="AB52" s="49">
        <f t="shared" si="10"/>
        <v>0</v>
      </c>
      <c r="AC52" s="49">
        <f>มีค!L48</f>
        <v>0</v>
      </c>
      <c r="AD52" s="49">
        <f>มีค!P48</f>
        <v>0</v>
      </c>
      <c r="AE52" s="49">
        <f t="shared" si="11"/>
        <v>0</v>
      </c>
      <c r="AF52" s="78">
        <f t="shared" si="12"/>
        <v>0</v>
      </c>
      <c r="AG52" s="78">
        <f t="shared" si="13"/>
        <v>0</v>
      </c>
      <c r="AH52" s="78">
        <f t="shared" si="14"/>
        <v>0</v>
      </c>
      <c r="AI52" s="49">
        <f>เมย!L48</f>
        <v>0</v>
      </c>
      <c r="AJ52" s="49">
        <f>เมย!P48</f>
        <v>0</v>
      </c>
      <c r="AK52" s="49">
        <f t="shared" si="15"/>
        <v>0</v>
      </c>
      <c r="AL52" s="49">
        <f>พค!L48</f>
        <v>0</v>
      </c>
      <c r="AM52" s="49">
        <f>พค!P48</f>
        <v>0</v>
      </c>
      <c r="AN52" s="49">
        <f t="shared" si="16"/>
        <v>0</v>
      </c>
      <c r="AO52" s="49">
        <f>มิย!L48</f>
        <v>0</v>
      </c>
      <c r="AP52" s="49">
        <f>มิย!P48</f>
        <v>0</v>
      </c>
      <c r="AQ52" s="49">
        <f t="shared" si="17"/>
        <v>0</v>
      </c>
      <c r="AR52" s="77">
        <f t="shared" si="18"/>
        <v>0</v>
      </c>
      <c r="AS52" s="77">
        <f t="shared" si="19"/>
        <v>0</v>
      </c>
      <c r="AT52" s="77">
        <f t="shared" si="20"/>
        <v>0</v>
      </c>
      <c r="AU52" s="49">
        <f>กค!L48</f>
        <v>0</v>
      </c>
      <c r="AV52" s="49">
        <f>กค!P48</f>
        <v>0</v>
      </c>
      <c r="AW52" s="49">
        <f t="shared" si="21"/>
        <v>0</v>
      </c>
      <c r="AX52" s="49">
        <f>สค!L48</f>
        <v>0</v>
      </c>
      <c r="AY52" s="49">
        <f>สค!P48</f>
        <v>0</v>
      </c>
      <c r="AZ52" s="49">
        <f t="shared" si="22"/>
        <v>0</v>
      </c>
      <c r="BA52" s="49">
        <f>กย!L48</f>
        <v>0</v>
      </c>
      <c r="BB52" s="49">
        <f>กย!P48</f>
        <v>0</v>
      </c>
      <c r="BC52" s="49">
        <f t="shared" si="23"/>
        <v>0</v>
      </c>
      <c r="BD52" s="78">
        <f t="shared" si="24"/>
        <v>0</v>
      </c>
      <c r="BE52" s="78">
        <f t="shared" si="25"/>
        <v>0</v>
      </c>
      <c r="BF52" s="78">
        <f t="shared" si="26"/>
        <v>0</v>
      </c>
      <c r="BG52" s="125">
        <f t="shared" si="27"/>
        <v>0</v>
      </c>
      <c r="BH52" s="125">
        <f t="shared" si="28"/>
        <v>0</v>
      </c>
      <c r="BI52" s="125">
        <f t="shared" si="29"/>
        <v>0</v>
      </c>
    </row>
    <row r="53" spans="1:61" s="3" customFormat="1">
      <c r="A53" s="19"/>
      <c r="B53" s="85"/>
      <c r="C53" s="19"/>
      <c r="D53" s="19"/>
      <c r="E53" s="66"/>
      <c r="F53" s="66"/>
      <c r="G53" s="66"/>
      <c r="H53" s="76"/>
      <c r="I53" s="76"/>
      <c r="J53" s="76"/>
      <c r="K53" s="49">
        <f>ตค!L49</f>
        <v>0</v>
      </c>
      <c r="L53" s="49">
        <f>ตค!P49</f>
        <v>0</v>
      </c>
      <c r="M53" s="69">
        <f t="shared" si="3"/>
        <v>0</v>
      </c>
      <c r="N53" s="49">
        <f>พย!L49</f>
        <v>0</v>
      </c>
      <c r="O53" s="49">
        <f>พย!P49</f>
        <v>0</v>
      </c>
      <c r="P53" s="69">
        <f t="shared" si="4"/>
        <v>0</v>
      </c>
      <c r="Q53" s="49">
        <f>ธค!L49</f>
        <v>0</v>
      </c>
      <c r="R53" s="49">
        <f>ธค!P49</f>
        <v>0</v>
      </c>
      <c r="S53" s="49">
        <f t="shared" si="5"/>
        <v>0</v>
      </c>
      <c r="T53" s="77">
        <f t="shared" si="6"/>
        <v>0</v>
      </c>
      <c r="U53" s="77">
        <f t="shared" si="7"/>
        <v>0</v>
      </c>
      <c r="V53" s="77">
        <f t="shared" si="8"/>
        <v>0</v>
      </c>
      <c r="W53" s="49">
        <f>มค!L49</f>
        <v>0</v>
      </c>
      <c r="X53" s="49">
        <f>มค!P49</f>
        <v>0</v>
      </c>
      <c r="Y53" s="49">
        <f t="shared" si="9"/>
        <v>0</v>
      </c>
      <c r="Z53" s="49">
        <f>กพ!L49</f>
        <v>0</v>
      </c>
      <c r="AA53" s="49">
        <f>กพ!P49</f>
        <v>0</v>
      </c>
      <c r="AB53" s="49">
        <f t="shared" si="10"/>
        <v>0</v>
      </c>
      <c r="AC53" s="49">
        <f>มีค!L49</f>
        <v>0</v>
      </c>
      <c r="AD53" s="49">
        <f>มีค!P49</f>
        <v>0</v>
      </c>
      <c r="AE53" s="49">
        <f t="shared" si="11"/>
        <v>0</v>
      </c>
      <c r="AF53" s="78">
        <f t="shared" si="12"/>
        <v>0</v>
      </c>
      <c r="AG53" s="78">
        <f t="shared" si="13"/>
        <v>0</v>
      </c>
      <c r="AH53" s="78">
        <f t="shared" si="14"/>
        <v>0</v>
      </c>
      <c r="AI53" s="49">
        <f>เมย!L49</f>
        <v>0</v>
      </c>
      <c r="AJ53" s="49">
        <f>เมย!P49</f>
        <v>0</v>
      </c>
      <c r="AK53" s="49">
        <f t="shared" si="15"/>
        <v>0</v>
      </c>
      <c r="AL53" s="49">
        <f>พค!L49</f>
        <v>0</v>
      </c>
      <c r="AM53" s="49">
        <f>พค!P49</f>
        <v>0</v>
      </c>
      <c r="AN53" s="49">
        <f t="shared" si="16"/>
        <v>0</v>
      </c>
      <c r="AO53" s="49">
        <f>มิย!L49</f>
        <v>0</v>
      </c>
      <c r="AP53" s="49">
        <f>มิย!P49</f>
        <v>0</v>
      </c>
      <c r="AQ53" s="49">
        <f t="shared" si="17"/>
        <v>0</v>
      </c>
      <c r="AR53" s="77">
        <f t="shared" si="18"/>
        <v>0</v>
      </c>
      <c r="AS53" s="77">
        <f t="shared" si="19"/>
        <v>0</v>
      </c>
      <c r="AT53" s="77">
        <f t="shared" si="20"/>
        <v>0</v>
      </c>
      <c r="AU53" s="49">
        <f>กค!L49</f>
        <v>0</v>
      </c>
      <c r="AV53" s="49">
        <f>กค!P49</f>
        <v>0</v>
      </c>
      <c r="AW53" s="49">
        <f t="shared" si="21"/>
        <v>0</v>
      </c>
      <c r="AX53" s="49">
        <f>สค!L49</f>
        <v>0</v>
      </c>
      <c r="AY53" s="49">
        <f>สค!P49</f>
        <v>0</v>
      </c>
      <c r="AZ53" s="49">
        <f t="shared" si="22"/>
        <v>0</v>
      </c>
      <c r="BA53" s="49">
        <f>กย!L49</f>
        <v>0</v>
      </c>
      <c r="BB53" s="49">
        <f>กย!P49</f>
        <v>0</v>
      </c>
      <c r="BC53" s="49">
        <f t="shared" si="23"/>
        <v>0</v>
      </c>
      <c r="BD53" s="78">
        <f t="shared" si="24"/>
        <v>0</v>
      </c>
      <c r="BE53" s="78">
        <f t="shared" si="25"/>
        <v>0</v>
      </c>
      <c r="BF53" s="78">
        <f t="shared" si="26"/>
        <v>0</v>
      </c>
      <c r="BG53" s="125">
        <f t="shared" si="27"/>
        <v>0</v>
      </c>
      <c r="BH53" s="125">
        <f t="shared" si="28"/>
        <v>0</v>
      </c>
      <c r="BI53" s="125">
        <f t="shared" si="29"/>
        <v>0</v>
      </c>
    </row>
    <row r="54" spans="1:61" s="3" customFormat="1">
      <c r="A54" s="19"/>
      <c r="B54" s="85"/>
      <c r="C54" s="19"/>
      <c r="D54" s="19"/>
      <c r="E54" s="66"/>
      <c r="F54" s="66"/>
      <c r="G54" s="66"/>
      <c r="H54" s="76"/>
      <c r="I54" s="76"/>
      <c r="J54" s="76"/>
      <c r="K54" s="49">
        <f>ตค!L50</f>
        <v>0</v>
      </c>
      <c r="L54" s="49">
        <f>ตค!P50</f>
        <v>0</v>
      </c>
      <c r="M54" s="69">
        <f t="shared" si="3"/>
        <v>0</v>
      </c>
      <c r="N54" s="49">
        <f>พย!L50</f>
        <v>0</v>
      </c>
      <c r="O54" s="49">
        <f>พย!P50</f>
        <v>0</v>
      </c>
      <c r="P54" s="69">
        <f t="shared" si="4"/>
        <v>0</v>
      </c>
      <c r="Q54" s="49">
        <f>ธค!L50</f>
        <v>0</v>
      </c>
      <c r="R54" s="49">
        <f>ธค!P50</f>
        <v>0</v>
      </c>
      <c r="S54" s="49">
        <f t="shared" si="5"/>
        <v>0</v>
      </c>
      <c r="T54" s="77">
        <f t="shared" si="6"/>
        <v>0</v>
      </c>
      <c r="U54" s="77">
        <f t="shared" si="7"/>
        <v>0</v>
      </c>
      <c r="V54" s="77">
        <f t="shared" si="8"/>
        <v>0</v>
      </c>
      <c r="W54" s="49">
        <f>มค!L50</f>
        <v>0</v>
      </c>
      <c r="X54" s="49">
        <f>มค!P50</f>
        <v>0</v>
      </c>
      <c r="Y54" s="49">
        <f t="shared" si="9"/>
        <v>0</v>
      </c>
      <c r="Z54" s="49">
        <f>กพ!L50</f>
        <v>0</v>
      </c>
      <c r="AA54" s="49">
        <f>กพ!P50</f>
        <v>0</v>
      </c>
      <c r="AB54" s="49">
        <f t="shared" si="10"/>
        <v>0</v>
      </c>
      <c r="AC54" s="49">
        <f>มีค!L50</f>
        <v>0</v>
      </c>
      <c r="AD54" s="49">
        <f>มีค!P50</f>
        <v>0</v>
      </c>
      <c r="AE54" s="49">
        <f t="shared" si="11"/>
        <v>0</v>
      </c>
      <c r="AF54" s="78">
        <f t="shared" si="12"/>
        <v>0</v>
      </c>
      <c r="AG54" s="78">
        <f t="shared" si="13"/>
        <v>0</v>
      </c>
      <c r="AH54" s="78">
        <f t="shared" si="14"/>
        <v>0</v>
      </c>
      <c r="AI54" s="49">
        <f>เมย!L50</f>
        <v>0</v>
      </c>
      <c r="AJ54" s="49">
        <f>เมย!P50</f>
        <v>0</v>
      </c>
      <c r="AK54" s="49">
        <f t="shared" si="15"/>
        <v>0</v>
      </c>
      <c r="AL54" s="49">
        <f>พค!L50</f>
        <v>0</v>
      </c>
      <c r="AM54" s="49">
        <f>พค!P50</f>
        <v>0</v>
      </c>
      <c r="AN54" s="49">
        <f t="shared" si="16"/>
        <v>0</v>
      </c>
      <c r="AO54" s="49">
        <f>มิย!L50</f>
        <v>0</v>
      </c>
      <c r="AP54" s="49">
        <f>มิย!P50</f>
        <v>0</v>
      </c>
      <c r="AQ54" s="49">
        <f t="shared" si="17"/>
        <v>0</v>
      </c>
      <c r="AR54" s="77">
        <f t="shared" si="18"/>
        <v>0</v>
      </c>
      <c r="AS54" s="77">
        <f t="shared" si="19"/>
        <v>0</v>
      </c>
      <c r="AT54" s="77">
        <f t="shared" si="20"/>
        <v>0</v>
      </c>
      <c r="AU54" s="49">
        <f>กค!L50</f>
        <v>0</v>
      </c>
      <c r="AV54" s="49">
        <f>กค!P50</f>
        <v>0</v>
      </c>
      <c r="AW54" s="49">
        <f t="shared" si="21"/>
        <v>0</v>
      </c>
      <c r="AX54" s="49">
        <f>สค!L50</f>
        <v>0</v>
      </c>
      <c r="AY54" s="49">
        <f>สค!P50</f>
        <v>0</v>
      </c>
      <c r="AZ54" s="49">
        <f t="shared" si="22"/>
        <v>0</v>
      </c>
      <c r="BA54" s="49">
        <f>กย!L50</f>
        <v>0</v>
      </c>
      <c r="BB54" s="49">
        <f>กย!P50</f>
        <v>0</v>
      </c>
      <c r="BC54" s="49">
        <f t="shared" si="23"/>
        <v>0</v>
      </c>
      <c r="BD54" s="78">
        <f t="shared" si="24"/>
        <v>0</v>
      </c>
      <c r="BE54" s="78">
        <f t="shared" si="25"/>
        <v>0</v>
      </c>
      <c r="BF54" s="78">
        <f t="shared" si="26"/>
        <v>0</v>
      </c>
      <c r="BG54" s="125">
        <f t="shared" si="27"/>
        <v>0</v>
      </c>
      <c r="BH54" s="125">
        <f t="shared" si="28"/>
        <v>0</v>
      </c>
      <c r="BI54" s="125">
        <f t="shared" si="29"/>
        <v>0</v>
      </c>
    </row>
    <row r="55" spans="1:61" s="3" customFormat="1">
      <c r="A55" s="19"/>
      <c r="B55" s="85"/>
      <c r="C55" s="19"/>
      <c r="D55" s="19"/>
      <c r="E55" s="66"/>
      <c r="F55" s="66"/>
      <c r="G55" s="66"/>
      <c r="H55" s="76"/>
      <c r="I55" s="76"/>
      <c r="J55" s="76"/>
      <c r="K55" s="49">
        <f>ตค!L51</f>
        <v>0</v>
      </c>
      <c r="L55" s="49">
        <f>ตค!P51</f>
        <v>0</v>
      </c>
      <c r="M55" s="69">
        <f t="shared" si="3"/>
        <v>0</v>
      </c>
      <c r="N55" s="49">
        <f>พย!L51</f>
        <v>0</v>
      </c>
      <c r="O55" s="49">
        <f>พย!P51</f>
        <v>0</v>
      </c>
      <c r="P55" s="69">
        <f t="shared" si="4"/>
        <v>0</v>
      </c>
      <c r="Q55" s="49">
        <f>ธค!L51</f>
        <v>0</v>
      </c>
      <c r="R55" s="49">
        <f>ธค!P51</f>
        <v>0</v>
      </c>
      <c r="S55" s="49">
        <f t="shared" si="5"/>
        <v>0</v>
      </c>
      <c r="T55" s="77">
        <f t="shared" si="6"/>
        <v>0</v>
      </c>
      <c r="U55" s="77">
        <f t="shared" si="7"/>
        <v>0</v>
      </c>
      <c r="V55" s="77">
        <f t="shared" si="8"/>
        <v>0</v>
      </c>
      <c r="W55" s="49">
        <f>มค!L51</f>
        <v>0</v>
      </c>
      <c r="X55" s="49">
        <f>มค!P51</f>
        <v>0</v>
      </c>
      <c r="Y55" s="49">
        <f t="shared" si="9"/>
        <v>0</v>
      </c>
      <c r="Z55" s="49">
        <f>กพ!L51</f>
        <v>0</v>
      </c>
      <c r="AA55" s="49">
        <f>กพ!P51</f>
        <v>0</v>
      </c>
      <c r="AB55" s="49">
        <f t="shared" si="10"/>
        <v>0</v>
      </c>
      <c r="AC55" s="49">
        <f>มีค!L51</f>
        <v>0</v>
      </c>
      <c r="AD55" s="49">
        <f>มีค!P51</f>
        <v>0</v>
      </c>
      <c r="AE55" s="49">
        <f t="shared" si="11"/>
        <v>0</v>
      </c>
      <c r="AF55" s="78">
        <f t="shared" si="12"/>
        <v>0</v>
      </c>
      <c r="AG55" s="78">
        <f t="shared" si="13"/>
        <v>0</v>
      </c>
      <c r="AH55" s="78">
        <f t="shared" si="14"/>
        <v>0</v>
      </c>
      <c r="AI55" s="49">
        <f>เมย!L51</f>
        <v>0</v>
      </c>
      <c r="AJ55" s="49">
        <f>เมย!P51</f>
        <v>0</v>
      </c>
      <c r="AK55" s="49">
        <f t="shared" si="15"/>
        <v>0</v>
      </c>
      <c r="AL55" s="49">
        <f>พค!L51</f>
        <v>0</v>
      </c>
      <c r="AM55" s="49">
        <f>พค!P51</f>
        <v>0</v>
      </c>
      <c r="AN55" s="49">
        <f t="shared" si="16"/>
        <v>0</v>
      </c>
      <c r="AO55" s="49">
        <f>มิย!L51</f>
        <v>0</v>
      </c>
      <c r="AP55" s="49">
        <f>มิย!P51</f>
        <v>0</v>
      </c>
      <c r="AQ55" s="49">
        <f t="shared" si="17"/>
        <v>0</v>
      </c>
      <c r="AR55" s="77">
        <f t="shared" si="18"/>
        <v>0</v>
      </c>
      <c r="AS55" s="77">
        <f t="shared" si="19"/>
        <v>0</v>
      </c>
      <c r="AT55" s="77">
        <f t="shared" si="20"/>
        <v>0</v>
      </c>
      <c r="AU55" s="49">
        <f>กค!L51</f>
        <v>0</v>
      </c>
      <c r="AV55" s="49">
        <f>กค!P51</f>
        <v>0</v>
      </c>
      <c r="AW55" s="49">
        <f t="shared" si="21"/>
        <v>0</v>
      </c>
      <c r="AX55" s="49">
        <f>สค!L51</f>
        <v>0</v>
      </c>
      <c r="AY55" s="49">
        <f>สค!P51</f>
        <v>0</v>
      </c>
      <c r="AZ55" s="49">
        <f t="shared" si="22"/>
        <v>0</v>
      </c>
      <c r="BA55" s="49">
        <f>กย!L51</f>
        <v>0</v>
      </c>
      <c r="BB55" s="49">
        <f>กย!P51</f>
        <v>0</v>
      </c>
      <c r="BC55" s="49">
        <f t="shared" si="23"/>
        <v>0</v>
      </c>
      <c r="BD55" s="78">
        <f t="shared" si="24"/>
        <v>0</v>
      </c>
      <c r="BE55" s="78">
        <f t="shared" si="25"/>
        <v>0</v>
      </c>
      <c r="BF55" s="78">
        <f t="shared" si="26"/>
        <v>0</v>
      </c>
      <c r="BG55" s="125">
        <f t="shared" si="27"/>
        <v>0</v>
      </c>
      <c r="BH55" s="125">
        <f t="shared" si="28"/>
        <v>0</v>
      </c>
      <c r="BI55" s="125">
        <f t="shared" si="29"/>
        <v>0</v>
      </c>
    </row>
    <row r="56" spans="1:61" s="3" customFormat="1">
      <c r="A56" s="19"/>
      <c r="B56" s="85"/>
      <c r="C56" s="19"/>
      <c r="D56" s="19"/>
      <c r="E56" s="66"/>
      <c r="F56" s="66"/>
      <c r="G56" s="66"/>
      <c r="H56" s="76"/>
      <c r="I56" s="76"/>
      <c r="J56" s="76"/>
      <c r="K56" s="49">
        <f>ตค!L52</f>
        <v>0</v>
      </c>
      <c r="L56" s="49">
        <f>ตค!P52</f>
        <v>0</v>
      </c>
      <c r="M56" s="69">
        <f t="shared" si="3"/>
        <v>0</v>
      </c>
      <c r="N56" s="49">
        <f>พย!L52</f>
        <v>0</v>
      </c>
      <c r="O56" s="49">
        <f>พย!P52</f>
        <v>0</v>
      </c>
      <c r="P56" s="69">
        <f t="shared" si="4"/>
        <v>0</v>
      </c>
      <c r="Q56" s="49">
        <f>ธค!L52</f>
        <v>0</v>
      </c>
      <c r="R56" s="49">
        <f>ธค!P52</f>
        <v>0</v>
      </c>
      <c r="S56" s="49">
        <f t="shared" si="5"/>
        <v>0</v>
      </c>
      <c r="T56" s="77">
        <f t="shared" si="6"/>
        <v>0</v>
      </c>
      <c r="U56" s="77">
        <f t="shared" si="7"/>
        <v>0</v>
      </c>
      <c r="V56" s="77">
        <f t="shared" si="8"/>
        <v>0</v>
      </c>
      <c r="W56" s="49">
        <f>มค!L52</f>
        <v>0</v>
      </c>
      <c r="X56" s="49">
        <f>มค!P52</f>
        <v>0</v>
      </c>
      <c r="Y56" s="49">
        <f t="shared" si="9"/>
        <v>0</v>
      </c>
      <c r="Z56" s="49">
        <f>กพ!L52</f>
        <v>0</v>
      </c>
      <c r="AA56" s="49">
        <f>กพ!P52</f>
        <v>0</v>
      </c>
      <c r="AB56" s="49">
        <f t="shared" si="10"/>
        <v>0</v>
      </c>
      <c r="AC56" s="49">
        <f>มีค!L52</f>
        <v>0</v>
      </c>
      <c r="AD56" s="49">
        <f>มีค!P52</f>
        <v>0</v>
      </c>
      <c r="AE56" s="49">
        <f t="shared" si="11"/>
        <v>0</v>
      </c>
      <c r="AF56" s="78">
        <f t="shared" si="12"/>
        <v>0</v>
      </c>
      <c r="AG56" s="78">
        <f t="shared" si="13"/>
        <v>0</v>
      </c>
      <c r="AH56" s="78">
        <f t="shared" si="14"/>
        <v>0</v>
      </c>
      <c r="AI56" s="49">
        <f>เมย!L52</f>
        <v>0</v>
      </c>
      <c r="AJ56" s="49">
        <f>เมย!P52</f>
        <v>0</v>
      </c>
      <c r="AK56" s="49">
        <f t="shared" si="15"/>
        <v>0</v>
      </c>
      <c r="AL56" s="49">
        <f>พค!L52</f>
        <v>0</v>
      </c>
      <c r="AM56" s="49">
        <f>พค!P52</f>
        <v>0</v>
      </c>
      <c r="AN56" s="49">
        <f t="shared" si="16"/>
        <v>0</v>
      </c>
      <c r="AO56" s="49">
        <f>มิย!L52</f>
        <v>0</v>
      </c>
      <c r="AP56" s="49">
        <f>มิย!P52</f>
        <v>0</v>
      </c>
      <c r="AQ56" s="49">
        <f t="shared" si="17"/>
        <v>0</v>
      </c>
      <c r="AR56" s="77">
        <f t="shared" si="18"/>
        <v>0</v>
      </c>
      <c r="AS56" s="77">
        <f t="shared" si="19"/>
        <v>0</v>
      </c>
      <c r="AT56" s="77">
        <f t="shared" si="20"/>
        <v>0</v>
      </c>
      <c r="AU56" s="49">
        <f>กค!L52</f>
        <v>0</v>
      </c>
      <c r="AV56" s="49">
        <f>กค!P52</f>
        <v>0</v>
      </c>
      <c r="AW56" s="49">
        <f t="shared" si="21"/>
        <v>0</v>
      </c>
      <c r="AX56" s="49">
        <f>สค!L52</f>
        <v>0</v>
      </c>
      <c r="AY56" s="49">
        <f>สค!P52</f>
        <v>0</v>
      </c>
      <c r="AZ56" s="49">
        <f t="shared" si="22"/>
        <v>0</v>
      </c>
      <c r="BA56" s="49">
        <f>กย!L52</f>
        <v>0</v>
      </c>
      <c r="BB56" s="49">
        <f>กย!P52</f>
        <v>0</v>
      </c>
      <c r="BC56" s="49">
        <f t="shared" si="23"/>
        <v>0</v>
      </c>
      <c r="BD56" s="78">
        <f t="shared" si="24"/>
        <v>0</v>
      </c>
      <c r="BE56" s="78">
        <f t="shared" si="25"/>
        <v>0</v>
      </c>
      <c r="BF56" s="78">
        <f t="shared" si="26"/>
        <v>0</v>
      </c>
      <c r="BG56" s="125">
        <f t="shared" si="27"/>
        <v>0</v>
      </c>
      <c r="BH56" s="125">
        <f t="shared" si="28"/>
        <v>0</v>
      </c>
      <c r="BI56" s="125">
        <f t="shared" si="29"/>
        <v>0</v>
      </c>
    </row>
    <row r="57" spans="1:61" s="3" customFormat="1">
      <c r="A57" s="19"/>
      <c r="B57" s="85"/>
      <c r="C57" s="19"/>
      <c r="D57" s="19"/>
      <c r="E57" s="66"/>
      <c r="F57" s="66"/>
      <c r="G57" s="66"/>
      <c r="H57" s="76"/>
      <c r="I57" s="76"/>
      <c r="J57" s="76"/>
      <c r="K57" s="49">
        <f>ตค!L53</f>
        <v>0</v>
      </c>
      <c r="L57" s="49">
        <f>ตค!P53</f>
        <v>0</v>
      </c>
      <c r="M57" s="69">
        <f t="shared" si="3"/>
        <v>0</v>
      </c>
      <c r="N57" s="49">
        <f>พย!L53</f>
        <v>0</v>
      </c>
      <c r="O57" s="49">
        <f>พย!P53</f>
        <v>0</v>
      </c>
      <c r="P57" s="69">
        <f t="shared" si="4"/>
        <v>0</v>
      </c>
      <c r="Q57" s="49">
        <f>ธค!L53</f>
        <v>0</v>
      </c>
      <c r="R57" s="49">
        <f>ธค!P53</f>
        <v>0</v>
      </c>
      <c r="S57" s="49">
        <f t="shared" si="5"/>
        <v>0</v>
      </c>
      <c r="T57" s="77">
        <f t="shared" si="6"/>
        <v>0</v>
      </c>
      <c r="U57" s="77">
        <f t="shared" si="7"/>
        <v>0</v>
      </c>
      <c r="V57" s="77">
        <f t="shared" si="8"/>
        <v>0</v>
      </c>
      <c r="W57" s="49">
        <f>มค!L53</f>
        <v>0</v>
      </c>
      <c r="X57" s="49">
        <f>มค!P53</f>
        <v>0</v>
      </c>
      <c r="Y57" s="49">
        <f t="shared" si="9"/>
        <v>0</v>
      </c>
      <c r="Z57" s="49">
        <f>กพ!L53</f>
        <v>0</v>
      </c>
      <c r="AA57" s="49">
        <f>กพ!P53</f>
        <v>0</v>
      </c>
      <c r="AB57" s="49">
        <f t="shared" si="10"/>
        <v>0</v>
      </c>
      <c r="AC57" s="49">
        <f>มีค!L53</f>
        <v>0</v>
      </c>
      <c r="AD57" s="49">
        <f>มีค!P53</f>
        <v>0</v>
      </c>
      <c r="AE57" s="49">
        <f t="shared" si="11"/>
        <v>0</v>
      </c>
      <c r="AF57" s="78">
        <f t="shared" si="12"/>
        <v>0</v>
      </c>
      <c r="AG57" s="78">
        <f t="shared" si="13"/>
        <v>0</v>
      </c>
      <c r="AH57" s="78">
        <f t="shared" si="14"/>
        <v>0</v>
      </c>
      <c r="AI57" s="49">
        <f>เมย!L53</f>
        <v>0</v>
      </c>
      <c r="AJ57" s="49">
        <f>เมย!P53</f>
        <v>0</v>
      </c>
      <c r="AK57" s="49">
        <f t="shared" si="15"/>
        <v>0</v>
      </c>
      <c r="AL57" s="49">
        <f>พค!L53</f>
        <v>0</v>
      </c>
      <c r="AM57" s="49">
        <f>พค!P53</f>
        <v>0</v>
      </c>
      <c r="AN57" s="49">
        <f t="shared" si="16"/>
        <v>0</v>
      </c>
      <c r="AO57" s="49">
        <f>มิย!L53</f>
        <v>0</v>
      </c>
      <c r="AP57" s="49">
        <f>มิย!P53</f>
        <v>0</v>
      </c>
      <c r="AQ57" s="49">
        <f t="shared" si="17"/>
        <v>0</v>
      </c>
      <c r="AR57" s="77">
        <f t="shared" si="18"/>
        <v>0</v>
      </c>
      <c r="AS57" s="77">
        <f t="shared" si="19"/>
        <v>0</v>
      </c>
      <c r="AT57" s="77">
        <f t="shared" si="20"/>
        <v>0</v>
      </c>
      <c r="AU57" s="49">
        <f>กค!L53</f>
        <v>0</v>
      </c>
      <c r="AV57" s="49">
        <f>กค!P53</f>
        <v>0</v>
      </c>
      <c r="AW57" s="49">
        <f t="shared" si="21"/>
        <v>0</v>
      </c>
      <c r="AX57" s="49">
        <f>สค!L53</f>
        <v>0</v>
      </c>
      <c r="AY57" s="49">
        <f>สค!P53</f>
        <v>0</v>
      </c>
      <c r="AZ57" s="49">
        <f t="shared" si="22"/>
        <v>0</v>
      </c>
      <c r="BA57" s="49">
        <f>กย!L53</f>
        <v>0</v>
      </c>
      <c r="BB57" s="49">
        <f>กย!P53</f>
        <v>0</v>
      </c>
      <c r="BC57" s="49">
        <f t="shared" si="23"/>
        <v>0</v>
      </c>
      <c r="BD57" s="78">
        <f t="shared" si="24"/>
        <v>0</v>
      </c>
      <c r="BE57" s="78">
        <f t="shared" si="25"/>
        <v>0</v>
      </c>
      <c r="BF57" s="78">
        <f t="shared" si="26"/>
        <v>0</v>
      </c>
      <c r="BG57" s="125">
        <f t="shared" si="27"/>
        <v>0</v>
      </c>
      <c r="BH57" s="125">
        <f t="shared" si="28"/>
        <v>0</v>
      </c>
      <c r="BI57" s="125">
        <f t="shared" si="29"/>
        <v>0</v>
      </c>
    </row>
    <row r="58" spans="1:61" s="3" customFormat="1">
      <c r="A58" s="19"/>
      <c r="B58" s="85"/>
      <c r="C58" s="19"/>
      <c r="D58" s="19"/>
      <c r="E58" s="66"/>
      <c r="F58" s="66"/>
      <c r="G58" s="66"/>
      <c r="H58" s="76"/>
      <c r="I58" s="76"/>
      <c r="J58" s="76"/>
      <c r="K58" s="49">
        <f>ตค!L54</f>
        <v>0</v>
      </c>
      <c r="L58" s="49">
        <f>ตค!P54</f>
        <v>0</v>
      </c>
      <c r="M58" s="69">
        <f t="shared" si="3"/>
        <v>0</v>
      </c>
      <c r="N58" s="49">
        <f>พย!L54</f>
        <v>0</v>
      </c>
      <c r="O58" s="49">
        <f>พย!P54</f>
        <v>0</v>
      </c>
      <c r="P58" s="69">
        <f t="shared" si="4"/>
        <v>0</v>
      </c>
      <c r="Q58" s="49">
        <f>ธค!L54</f>
        <v>0</v>
      </c>
      <c r="R58" s="49">
        <f>ธค!P54</f>
        <v>0</v>
      </c>
      <c r="S58" s="49">
        <f t="shared" si="5"/>
        <v>0</v>
      </c>
      <c r="T58" s="77">
        <f t="shared" si="6"/>
        <v>0</v>
      </c>
      <c r="U58" s="77">
        <f t="shared" si="7"/>
        <v>0</v>
      </c>
      <c r="V58" s="77">
        <f t="shared" si="8"/>
        <v>0</v>
      </c>
      <c r="W58" s="49">
        <f>มค!L54</f>
        <v>0</v>
      </c>
      <c r="X58" s="49">
        <f>มค!P54</f>
        <v>0</v>
      </c>
      <c r="Y58" s="49">
        <f t="shared" si="9"/>
        <v>0</v>
      </c>
      <c r="Z58" s="49">
        <f>กพ!L54</f>
        <v>0</v>
      </c>
      <c r="AA58" s="49">
        <f>กพ!P54</f>
        <v>0</v>
      </c>
      <c r="AB58" s="49">
        <f t="shared" si="10"/>
        <v>0</v>
      </c>
      <c r="AC58" s="49">
        <f>มีค!L54</f>
        <v>0</v>
      </c>
      <c r="AD58" s="49">
        <f>มีค!P54</f>
        <v>0</v>
      </c>
      <c r="AE58" s="49">
        <f t="shared" si="11"/>
        <v>0</v>
      </c>
      <c r="AF58" s="78">
        <f t="shared" si="12"/>
        <v>0</v>
      </c>
      <c r="AG58" s="78">
        <f t="shared" si="13"/>
        <v>0</v>
      </c>
      <c r="AH58" s="78">
        <f t="shared" si="14"/>
        <v>0</v>
      </c>
      <c r="AI58" s="49">
        <f>เมย!L54</f>
        <v>0</v>
      </c>
      <c r="AJ58" s="49">
        <f>เมย!P54</f>
        <v>0</v>
      </c>
      <c r="AK58" s="49">
        <f t="shared" si="15"/>
        <v>0</v>
      </c>
      <c r="AL58" s="49">
        <f>พค!L54</f>
        <v>0</v>
      </c>
      <c r="AM58" s="49">
        <f>พค!P54</f>
        <v>0</v>
      </c>
      <c r="AN58" s="49">
        <f t="shared" si="16"/>
        <v>0</v>
      </c>
      <c r="AO58" s="49">
        <f>มิย!L54</f>
        <v>0</v>
      </c>
      <c r="AP58" s="49">
        <f>มิย!P54</f>
        <v>0</v>
      </c>
      <c r="AQ58" s="49">
        <f t="shared" si="17"/>
        <v>0</v>
      </c>
      <c r="AR58" s="77">
        <f t="shared" si="18"/>
        <v>0</v>
      </c>
      <c r="AS58" s="77">
        <f t="shared" si="19"/>
        <v>0</v>
      </c>
      <c r="AT58" s="77">
        <f t="shared" si="20"/>
        <v>0</v>
      </c>
      <c r="AU58" s="49">
        <f>กค!L54</f>
        <v>0</v>
      </c>
      <c r="AV58" s="49">
        <f>กค!P54</f>
        <v>0</v>
      </c>
      <c r="AW58" s="49">
        <f t="shared" si="21"/>
        <v>0</v>
      </c>
      <c r="AX58" s="49">
        <f>สค!L54</f>
        <v>0</v>
      </c>
      <c r="AY58" s="49">
        <f>สค!P54</f>
        <v>0</v>
      </c>
      <c r="AZ58" s="49">
        <f t="shared" si="22"/>
        <v>0</v>
      </c>
      <c r="BA58" s="49">
        <f>กย!L54</f>
        <v>0</v>
      </c>
      <c r="BB58" s="49">
        <f>กย!P54</f>
        <v>0</v>
      </c>
      <c r="BC58" s="49">
        <f t="shared" si="23"/>
        <v>0</v>
      </c>
      <c r="BD58" s="78">
        <f t="shared" si="24"/>
        <v>0</v>
      </c>
      <c r="BE58" s="78">
        <f t="shared" si="25"/>
        <v>0</v>
      </c>
      <c r="BF58" s="78">
        <f t="shared" si="26"/>
        <v>0</v>
      </c>
      <c r="BG58" s="125">
        <f t="shared" si="27"/>
        <v>0</v>
      </c>
      <c r="BH58" s="125">
        <f t="shared" si="28"/>
        <v>0</v>
      </c>
      <c r="BI58" s="125">
        <f t="shared" si="29"/>
        <v>0</v>
      </c>
    </row>
    <row r="59" spans="1:61" s="3" customFormat="1">
      <c r="A59" s="19"/>
      <c r="B59" s="85"/>
      <c r="C59" s="19"/>
      <c r="D59" s="19"/>
      <c r="E59" s="66"/>
      <c r="F59" s="66"/>
      <c r="G59" s="66"/>
      <c r="H59" s="76"/>
      <c r="I59" s="76"/>
      <c r="J59" s="76"/>
      <c r="K59" s="49">
        <f>ตค!L55</f>
        <v>0</v>
      </c>
      <c r="L59" s="49">
        <f>ตค!P55</f>
        <v>0</v>
      </c>
      <c r="M59" s="69">
        <f t="shared" si="3"/>
        <v>0</v>
      </c>
      <c r="N59" s="49">
        <f>พย!L55</f>
        <v>0</v>
      </c>
      <c r="O59" s="49">
        <f>พย!P55</f>
        <v>0</v>
      </c>
      <c r="P59" s="69">
        <f t="shared" si="4"/>
        <v>0</v>
      </c>
      <c r="Q59" s="49">
        <f>ธค!L55</f>
        <v>0</v>
      </c>
      <c r="R59" s="49">
        <f>ธค!P55</f>
        <v>0</v>
      </c>
      <c r="S59" s="49">
        <f t="shared" si="5"/>
        <v>0</v>
      </c>
      <c r="T59" s="77">
        <f t="shared" si="6"/>
        <v>0</v>
      </c>
      <c r="U59" s="77">
        <f t="shared" si="7"/>
        <v>0</v>
      </c>
      <c r="V59" s="77">
        <f t="shared" si="8"/>
        <v>0</v>
      </c>
      <c r="W59" s="49">
        <f>มค!L55</f>
        <v>0</v>
      </c>
      <c r="X59" s="49">
        <f>มค!P55</f>
        <v>0</v>
      </c>
      <c r="Y59" s="49">
        <f t="shared" si="9"/>
        <v>0</v>
      </c>
      <c r="Z59" s="49">
        <f>กพ!L55</f>
        <v>0</v>
      </c>
      <c r="AA59" s="49">
        <f>กพ!P55</f>
        <v>0</v>
      </c>
      <c r="AB59" s="49">
        <f t="shared" si="10"/>
        <v>0</v>
      </c>
      <c r="AC59" s="49">
        <f>มีค!L55</f>
        <v>0</v>
      </c>
      <c r="AD59" s="49">
        <f>มีค!P55</f>
        <v>0</v>
      </c>
      <c r="AE59" s="49">
        <f t="shared" si="11"/>
        <v>0</v>
      </c>
      <c r="AF59" s="78">
        <f t="shared" si="12"/>
        <v>0</v>
      </c>
      <c r="AG59" s="78">
        <f t="shared" si="13"/>
        <v>0</v>
      </c>
      <c r="AH59" s="78">
        <f t="shared" si="14"/>
        <v>0</v>
      </c>
      <c r="AI59" s="49">
        <f>เมย!L55</f>
        <v>0</v>
      </c>
      <c r="AJ59" s="49">
        <f>เมย!P55</f>
        <v>0</v>
      </c>
      <c r="AK59" s="49">
        <f t="shared" si="15"/>
        <v>0</v>
      </c>
      <c r="AL59" s="49">
        <f>พค!L55</f>
        <v>0</v>
      </c>
      <c r="AM59" s="49">
        <f>พค!P55</f>
        <v>0</v>
      </c>
      <c r="AN59" s="49">
        <f t="shared" si="16"/>
        <v>0</v>
      </c>
      <c r="AO59" s="49">
        <f>มิย!L55</f>
        <v>0</v>
      </c>
      <c r="AP59" s="49">
        <f>มิย!P55</f>
        <v>0</v>
      </c>
      <c r="AQ59" s="49">
        <f t="shared" si="17"/>
        <v>0</v>
      </c>
      <c r="AR59" s="77">
        <f t="shared" si="18"/>
        <v>0</v>
      </c>
      <c r="AS59" s="77">
        <f t="shared" si="19"/>
        <v>0</v>
      </c>
      <c r="AT59" s="77">
        <f t="shared" si="20"/>
        <v>0</v>
      </c>
      <c r="AU59" s="49">
        <f>กค!L55</f>
        <v>0</v>
      </c>
      <c r="AV59" s="49">
        <f>กค!P55</f>
        <v>0</v>
      </c>
      <c r="AW59" s="49">
        <f t="shared" si="21"/>
        <v>0</v>
      </c>
      <c r="AX59" s="49">
        <f>สค!L55</f>
        <v>0</v>
      </c>
      <c r="AY59" s="49">
        <f>สค!P55</f>
        <v>0</v>
      </c>
      <c r="AZ59" s="49">
        <f t="shared" si="22"/>
        <v>0</v>
      </c>
      <c r="BA59" s="49">
        <f>กย!L55</f>
        <v>0</v>
      </c>
      <c r="BB59" s="49">
        <f>กย!P55</f>
        <v>0</v>
      </c>
      <c r="BC59" s="49">
        <f t="shared" si="23"/>
        <v>0</v>
      </c>
      <c r="BD59" s="78">
        <f t="shared" si="24"/>
        <v>0</v>
      </c>
      <c r="BE59" s="78">
        <f t="shared" si="25"/>
        <v>0</v>
      </c>
      <c r="BF59" s="78">
        <f t="shared" si="26"/>
        <v>0</v>
      </c>
      <c r="BG59" s="125">
        <f t="shared" si="27"/>
        <v>0</v>
      </c>
      <c r="BH59" s="125">
        <f t="shared" si="28"/>
        <v>0</v>
      </c>
      <c r="BI59" s="125">
        <f t="shared" si="29"/>
        <v>0</v>
      </c>
    </row>
    <row r="60" spans="1:61" s="3" customFormat="1">
      <c r="A60" s="19"/>
      <c r="B60" s="85"/>
      <c r="C60" s="19"/>
      <c r="D60" s="19"/>
      <c r="E60" s="66"/>
      <c r="F60" s="66"/>
      <c r="G60" s="66"/>
      <c r="H60" s="76"/>
      <c r="I60" s="76"/>
      <c r="J60" s="76"/>
      <c r="K60" s="49">
        <f>ตค!L56</f>
        <v>0</v>
      </c>
      <c r="L60" s="49">
        <f>ตค!P56</f>
        <v>0</v>
      </c>
      <c r="M60" s="69">
        <f t="shared" si="3"/>
        <v>0</v>
      </c>
      <c r="N60" s="49">
        <f>พย!L56</f>
        <v>0</v>
      </c>
      <c r="O60" s="49">
        <f>พย!P56</f>
        <v>0</v>
      </c>
      <c r="P60" s="69">
        <f t="shared" si="4"/>
        <v>0</v>
      </c>
      <c r="Q60" s="49">
        <f>ธค!L56</f>
        <v>0</v>
      </c>
      <c r="R60" s="49">
        <f>ธค!P56</f>
        <v>0</v>
      </c>
      <c r="S60" s="49">
        <f t="shared" si="5"/>
        <v>0</v>
      </c>
      <c r="T60" s="77">
        <f t="shared" si="6"/>
        <v>0</v>
      </c>
      <c r="U60" s="77">
        <f t="shared" si="7"/>
        <v>0</v>
      </c>
      <c r="V60" s="77">
        <f t="shared" si="8"/>
        <v>0</v>
      </c>
      <c r="W60" s="49">
        <f>มค!L56</f>
        <v>0</v>
      </c>
      <c r="X60" s="49">
        <f>มค!P56</f>
        <v>0</v>
      </c>
      <c r="Y60" s="49">
        <f t="shared" si="9"/>
        <v>0</v>
      </c>
      <c r="Z60" s="49">
        <f>กพ!L56</f>
        <v>0</v>
      </c>
      <c r="AA60" s="49">
        <f>กพ!P56</f>
        <v>0</v>
      </c>
      <c r="AB60" s="49">
        <f t="shared" si="10"/>
        <v>0</v>
      </c>
      <c r="AC60" s="49">
        <f>มีค!L56</f>
        <v>0</v>
      </c>
      <c r="AD60" s="49">
        <f>มีค!P56</f>
        <v>0</v>
      </c>
      <c r="AE60" s="49">
        <f t="shared" si="11"/>
        <v>0</v>
      </c>
      <c r="AF60" s="78">
        <f t="shared" si="12"/>
        <v>0</v>
      </c>
      <c r="AG60" s="78">
        <f t="shared" si="13"/>
        <v>0</v>
      </c>
      <c r="AH60" s="78">
        <f t="shared" si="14"/>
        <v>0</v>
      </c>
      <c r="AI60" s="49">
        <f>เมย!L56</f>
        <v>0</v>
      </c>
      <c r="AJ60" s="49">
        <f>เมย!P56</f>
        <v>0</v>
      </c>
      <c r="AK60" s="49">
        <f t="shared" si="15"/>
        <v>0</v>
      </c>
      <c r="AL60" s="49">
        <f>พค!L56</f>
        <v>0</v>
      </c>
      <c r="AM60" s="49">
        <f>พค!P56</f>
        <v>0</v>
      </c>
      <c r="AN60" s="49">
        <f t="shared" si="16"/>
        <v>0</v>
      </c>
      <c r="AO60" s="49">
        <f>มิย!L56</f>
        <v>0</v>
      </c>
      <c r="AP60" s="49">
        <f>มิย!P56</f>
        <v>0</v>
      </c>
      <c r="AQ60" s="49">
        <f t="shared" si="17"/>
        <v>0</v>
      </c>
      <c r="AR60" s="77">
        <f t="shared" si="18"/>
        <v>0</v>
      </c>
      <c r="AS60" s="77">
        <f t="shared" si="19"/>
        <v>0</v>
      </c>
      <c r="AT60" s="77">
        <f t="shared" si="20"/>
        <v>0</v>
      </c>
      <c r="AU60" s="49">
        <f>กค!L56</f>
        <v>0</v>
      </c>
      <c r="AV60" s="49">
        <f>กค!P56</f>
        <v>0</v>
      </c>
      <c r="AW60" s="49">
        <f t="shared" si="21"/>
        <v>0</v>
      </c>
      <c r="AX60" s="49">
        <f>สค!L56</f>
        <v>0</v>
      </c>
      <c r="AY60" s="49">
        <f>สค!P56</f>
        <v>0</v>
      </c>
      <c r="AZ60" s="49">
        <f t="shared" si="22"/>
        <v>0</v>
      </c>
      <c r="BA60" s="49">
        <f>กย!L56</f>
        <v>0</v>
      </c>
      <c r="BB60" s="49">
        <f>กย!P56</f>
        <v>0</v>
      </c>
      <c r="BC60" s="49">
        <f t="shared" si="23"/>
        <v>0</v>
      </c>
      <c r="BD60" s="78">
        <f t="shared" si="24"/>
        <v>0</v>
      </c>
      <c r="BE60" s="78">
        <f t="shared" si="25"/>
        <v>0</v>
      </c>
      <c r="BF60" s="78">
        <f t="shared" si="26"/>
        <v>0</v>
      </c>
      <c r="BG60" s="125">
        <f t="shared" si="27"/>
        <v>0</v>
      </c>
      <c r="BH60" s="125">
        <f t="shared" si="28"/>
        <v>0</v>
      </c>
      <c r="BI60" s="125">
        <f t="shared" si="29"/>
        <v>0</v>
      </c>
    </row>
    <row r="61" spans="1:61" s="3" customFormat="1">
      <c r="A61" s="19"/>
      <c r="B61" s="85"/>
      <c r="C61" s="19"/>
      <c r="D61" s="19"/>
      <c r="E61" s="66"/>
      <c r="F61" s="66"/>
      <c r="G61" s="66"/>
      <c r="H61" s="76"/>
      <c r="I61" s="76"/>
      <c r="J61" s="76"/>
      <c r="K61" s="49">
        <f>ตค!L57</f>
        <v>0</v>
      </c>
      <c r="L61" s="49">
        <f>ตค!P57</f>
        <v>0</v>
      </c>
      <c r="M61" s="69">
        <f t="shared" si="3"/>
        <v>0</v>
      </c>
      <c r="N61" s="49">
        <f>พย!L57</f>
        <v>0</v>
      </c>
      <c r="O61" s="49">
        <f>พย!P57</f>
        <v>0</v>
      </c>
      <c r="P61" s="69">
        <f t="shared" si="4"/>
        <v>0</v>
      </c>
      <c r="Q61" s="49">
        <f>ธค!L57</f>
        <v>0</v>
      </c>
      <c r="R61" s="49">
        <f>ธค!P57</f>
        <v>0</v>
      </c>
      <c r="S61" s="49">
        <f t="shared" si="5"/>
        <v>0</v>
      </c>
      <c r="T61" s="77">
        <f t="shared" si="6"/>
        <v>0</v>
      </c>
      <c r="U61" s="77">
        <f t="shared" si="7"/>
        <v>0</v>
      </c>
      <c r="V61" s="77">
        <f t="shared" si="8"/>
        <v>0</v>
      </c>
      <c r="W61" s="49">
        <f>มค!L57</f>
        <v>0</v>
      </c>
      <c r="X61" s="49">
        <f>มค!P57</f>
        <v>0</v>
      </c>
      <c r="Y61" s="49">
        <f t="shared" si="9"/>
        <v>0</v>
      </c>
      <c r="Z61" s="49">
        <f>กพ!L57</f>
        <v>0</v>
      </c>
      <c r="AA61" s="49">
        <f>กพ!P57</f>
        <v>0</v>
      </c>
      <c r="AB61" s="49">
        <f t="shared" si="10"/>
        <v>0</v>
      </c>
      <c r="AC61" s="49">
        <f>มีค!L57</f>
        <v>0</v>
      </c>
      <c r="AD61" s="49">
        <f>มีค!P57</f>
        <v>0</v>
      </c>
      <c r="AE61" s="49">
        <f t="shared" si="11"/>
        <v>0</v>
      </c>
      <c r="AF61" s="78">
        <f t="shared" si="12"/>
        <v>0</v>
      </c>
      <c r="AG61" s="78">
        <f t="shared" si="13"/>
        <v>0</v>
      </c>
      <c r="AH61" s="78">
        <f t="shared" si="14"/>
        <v>0</v>
      </c>
      <c r="AI61" s="49">
        <f>เมย!L57</f>
        <v>0</v>
      </c>
      <c r="AJ61" s="49">
        <f>เมย!P57</f>
        <v>0</v>
      </c>
      <c r="AK61" s="49">
        <f t="shared" si="15"/>
        <v>0</v>
      </c>
      <c r="AL61" s="49">
        <f>พค!L57</f>
        <v>0</v>
      </c>
      <c r="AM61" s="49">
        <f>พค!P57</f>
        <v>0</v>
      </c>
      <c r="AN61" s="49">
        <f t="shared" si="16"/>
        <v>0</v>
      </c>
      <c r="AO61" s="49">
        <f>มิย!L57</f>
        <v>0</v>
      </c>
      <c r="AP61" s="49">
        <f>มิย!P57</f>
        <v>0</v>
      </c>
      <c r="AQ61" s="49">
        <f t="shared" si="17"/>
        <v>0</v>
      </c>
      <c r="AR61" s="77">
        <f t="shared" si="18"/>
        <v>0</v>
      </c>
      <c r="AS61" s="77">
        <f t="shared" si="19"/>
        <v>0</v>
      </c>
      <c r="AT61" s="77">
        <f t="shared" si="20"/>
        <v>0</v>
      </c>
      <c r="AU61" s="49">
        <f>กค!L57</f>
        <v>0</v>
      </c>
      <c r="AV61" s="49">
        <f>กค!P57</f>
        <v>0</v>
      </c>
      <c r="AW61" s="49">
        <f t="shared" si="21"/>
        <v>0</v>
      </c>
      <c r="AX61" s="49">
        <f>สค!L57</f>
        <v>0</v>
      </c>
      <c r="AY61" s="49">
        <f>สค!P57</f>
        <v>0</v>
      </c>
      <c r="AZ61" s="49">
        <f t="shared" si="22"/>
        <v>0</v>
      </c>
      <c r="BA61" s="49">
        <f>กย!L57</f>
        <v>0</v>
      </c>
      <c r="BB61" s="49">
        <f>กย!P57</f>
        <v>0</v>
      </c>
      <c r="BC61" s="49">
        <f t="shared" si="23"/>
        <v>0</v>
      </c>
      <c r="BD61" s="78">
        <f t="shared" si="24"/>
        <v>0</v>
      </c>
      <c r="BE61" s="78">
        <f t="shared" si="25"/>
        <v>0</v>
      </c>
      <c r="BF61" s="78">
        <f t="shared" si="26"/>
        <v>0</v>
      </c>
      <c r="BG61" s="125">
        <f t="shared" si="27"/>
        <v>0</v>
      </c>
      <c r="BH61" s="125">
        <f t="shared" si="28"/>
        <v>0</v>
      </c>
      <c r="BI61" s="125">
        <f t="shared" si="29"/>
        <v>0</v>
      </c>
    </row>
    <row r="62" spans="1:61" s="3" customFormat="1">
      <c r="A62" s="19"/>
      <c r="B62" s="85"/>
      <c r="C62" s="19"/>
      <c r="D62" s="19"/>
      <c r="E62" s="66"/>
      <c r="F62" s="66"/>
      <c r="G62" s="66"/>
      <c r="H62" s="76"/>
      <c r="I62" s="76"/>
      <c r="J62" s="76"/>
      <c r="K62" s="49">
        <f>ตค!L58</f>
        <v>0</v>
      </c>
      <c r="L62" s="49">
        <f>ตค!P58</f>
        <v>0</v>
      </c>
      <c r="M62" s="69">
        <f t="shared" si="3"/>
        <v>0</v>
      </c>
      <c r="N62" s="49">
        <f>พย!L58</f>
        <v>0</v>
      </c>
      <c r="O62" s="49">
        <f>พย!P58</f>
        <v>0</v>
      </c>
      <c r="P62" s="69">
        <f t="shared" si="4"/>
        <v>0</v>
      </c>
      <c r="Q62" s="49">
        <f>ธค!L58</f>
        <v>0</v>
      </c>
      <c r="R62" s="49">
        <f>ธค!P58</f>
        <v>0</v>
      </c>
      <c r="S62" s="49">
        <f t="shared" si="5"/>
        <v>0</v>
      </c>
      <c r="T62" s="77">
        <f t="shared" si="6"/>
        <v>0</v>
      </c>
      <c r="U62" s="77">
        <f t="shared" si="7"/>
        <v>0</v>
      </c>
      <c r="V62" s="77">
        <f t="shared" si="8"/>
        <v>0</v>
      </c>
      <c r="W62" s="49">
        <f>มค!L58</f>
        <v>0</v>
      </c>
      <c r="X62" s="49">
        <f>มค!P58</f>
        <v>0</v>
      </c>
      <c r="Y62" s="49">
        <f t="shared" si="9"/>
        <v>0</v>
      </c>
      <c r="Z62" s="49">
        <f>กพ!L58</f>
        <v>0</v>
      </c>
      <c r="AA62" s="49">
        <f>กพ!P58</f>
        <v>0</v>
      </c>
      <c r="AB62" s="49">
        <f t="shared" si="10"/>
        <v>0</v>
      </c>
      <c r="AC62" s="49">
        <f>มีค!L58</f>
        <v>0</v>
      </c>
      <c r="AD62" s="49">
        <f>มีค!P58</f>
        <v>0</v>
      </c>
      <c r="AE62" s="49">
        <f t="shared" si="11"/>
        <v>0</v>
      </c>
      <c r="AF62" s="78">
        <f t="shared" si="12"/>
        <v>0</v>
      </c>
      <c r="AG62" s="78">
        <f t="shared" si="13"/>
        <v>0</v>
      </c>
      <c r="AH62" s="78">
        <f t="shared" si="14"/>
        <v>0</v>
      </c>
      <c r="AI62" s="49">
        <f>เมย!L58</f>
        <v>0</v>
      </c>
      <c r="AJ62" s="49">
        <f>เมย!P58</f>
        <v>0</v>
      </c>
      <c r="AK62" s="49">
        <f t="shared" si="15"/>
        <v>0</v>
      </c>
      <c r="AL62" s="49">
        <f>พค!L58</f>
        <v>0</v>
      </c>
      <c r="AM62" s="49">
        <f>พค!P58</f>
        <v>0</v>
      </c>
      <c r="AN62" s="49">
        <f t="shared" si="16"/>
        <v>0</v>
      </c>
      <c r="AO62" s="49">
        <f>มิย!L58</f>
        <v>0</v>
      </c>
      <c r="AP62" s="49">
        <f>มิย!P58</f>
        <v>0</v>
      </c>
      <c r="AQ62" s="49">
        <f t="shared" si="17"/>
        <v>0</v>
      </c>
      <c r="AR62" s="77">
        <f t="shared" si="18"/>
        <v>0</v>
      </c>
      <c r="AS62" s="77">
        <f t="shared" si="19"/>
        <v>0</v>
      </c>
      <c r="AT62" s="77">
        <f t="shared" si="20"/>
        <v>0</v>
      </c>
      <c r="AU62" s="49">
        <f>กค!L58</f>
        <v>0</v>
      </c>
      <c r="AV62" s="49">
        <f>กค!P58</f>
        <v>0</v>
      </c>
      <c r="AW62" s="49">
        <f t="shared" si="21"/>
        <v>0</v>
      </c>
      <c r="AX62" s="49">
        <f>สค!L58</f>
        <v>0</v>
      </c>
      <c r="AY62" s="49">
        <f>สค!P58</f>
        <v>0</v>
      </c>
      <c r="AZ62" s="49">
        <f t="shared" si="22"/>
        <v>0</v>
      </c>
      <c r="BA62" s="49">
        <f>กย!L58</f>
        <v>0</v>
      </c>
      <c r="BB62" s="49">
        <f>กย!P58</f>
        <v>0</v>
      </c>
      <c r="BC62" s="49">
        <f t="shared" si="23"/>
        <v>0</v>
      </c>
      <c r="BD62" s="78">
        <f t="shared" si="24"/>
        <v>0</v>
      </c>
      <c r="BE62" s="78">
        <f t="shared" si="25"/>
        <v>0</v>
      </c>
      <c r="BF62" s="78">
        <f t="shared" si="26"/>
        <v>0</v>
      </c>
      <c r="BG62" s="125">
        <f t="shared" si="27"/>
        <v>0</v>
      </c>
      <c r="BH62" s="125">
        <f t="shared" si="28"/>
        <v>0</v>
      </c>
      <c r="BI62" s="125">
        <f t="shared" si="29"/>
        <v>0</v>
      </c>
    </row>
    <row r="63" spans="1:61" s="3" customFormat="1">
      <c r="A63" s="19"/>
      <c r="B63" s="85"/>
      <c r="C63" s="19"/>
      <c r="D63" s="19"/>
      <c r="E63" s="66"/>
      <c r="F63" s="66"/>
      <c r="G63" s="66"/>
      <c r="H63" s="76"/>
      <c r="I63" s="76"/>
      <c r="J63" s="76"/>
      <c r="K63" s="49">
        <f>ตค!L59</f>
        <v>0</v>
      </c>
      <c r="L63" s="49">
        <f>ตค!P59</f>
        <v>0</v>
      </c>
      <c r="M63" s="69">
        <f t="shared" si="3"/>
        <v>0</v>
      </c>
      <c r="N63" s="49">
        <f>พย!L59</f>
        <v>0</v>
      </c>
      <c r="O63" s="49">
        <f>พย!P59</f>
        <v>0</v>
      </c>
      <c r="P63" s="69">
        <f t="shared" si="4"/>
        <v>0</v>
      </c>
      <c r="Q63" s="49">
        <f>ธค!L59</f>
        <v>0</v>
      </c>
      <c r="R63" s="49">
        <f>ธค!P59</f>
        <v>0</v>
      </c>
      <c r="S63" s="49">
        <f t="shared" si="5"/>
        <v>0</v>
      </c>
      <c r="T63" s="77">
        <f t="shared" si="6"/>
        <v>0</v>
      </c>
      <c r="U63" s="77">
        <f t="shared" si="7"/>
        <v>0</v>
      </c>
      <c r="V63" s="77">
        <f t="shared" si="8"/>
        <v>0</v>
      </c>
      <c r="W63" s="49">
        <f>มค!L59</f>
        <v>0</v>
      </c>
      <c r="X63" s="49">
        <f>มค!P59</f>
        <v>0</v>
      </c>
      <c r="Y63" s="49">
        <f t="shared" si="9"/>
        <v>0</v>
      </c>
      <c r="Z63" s="49">
        <f>กพ!L59</f>
        <v>0</v>
      </c>
      <c r="AA63" s="49">
        <f>กพ!P59</f>
        <v>0</v>
      </c>
      <c r="AB63" s="49">
        <f t="shared" si="10"/>
        <v>0</v>
      </c>
      <c r="AC63" s="49">
        <f>มีค!L59</f>
        <v>0</v>
      </c>
      <c r="AD63" s="49">
        <f>มีค!P59</f>
        <v>0</v>
      </c>
      <c r="AE63" s="49">
        <f t="shared" si="11"/>
        <v>0</v>
      </c>
      <c r="AF63" s="78">
        <f t="shared" si="12"/>
        <v>0</v>
      </c>
      <c r="AG63" s="78">
        <f t="shared" si="13"/>
        <v>0</v>
      </c>
      <c r="AH63" s="78">
        <f t="shared" si="14"/>
        <v>0</v>
      </c>
      <c r="AI63" s="49">
        <f>เมย!L59</f>
        <v>0</v>
      </c>
      <c r="AJ63" s="49">
        <f>เมย!P59</f>
        <v>0</v>
      </c>
      <c r="AK63" s="49">
        <f t="shared" si="15"/>
        <v>0</v>
      </c>
      <c r="AL63" s="49">
        <f>พค!L59</f>
        <v>0</v>
      </c>
      <c r="AM63" s="49">
        <f>พค!P59</f>
        <v>0</v>
      </c>
      <c r="AN63" s="49">
        <f t="shared" si="16"/>
        <v>0</v>
      </c>
      <c r="AO63" s="49">
        <f>มิย!L59</f>
        <v>0</v>
      </c>
      <c r="AP63" s="49">
        <f>มิย!P59</f>
        <v>0</v>
      </c>
      <c r="AQ63" s="49">
        <f t="shared" si="17"/>
        <v>0</v>
      </c>
      <c r="AR63" s="77">
        <f t="shared" si="18"/>
        <v>0</v>
      </c>
      <c r="AS63" s="77">
        <f t="shared" si="19"/>
        <v>0</v>
      </c>
      <c r="AT63" s="77">
        <f t="shared" si="20"/>
        <v>0</v>
      </c>
      <c r="AU63" s="49">
        <f>กค!L59</f>
        <v>0</v>
      </c>
      <c r="AV63" s="49">
        <f>กค!P59</f>
        <v>0</v>
      </c>
      <c r="AW63" s="49">
        <f t="shared" si="21"/>
        <v>0</v>
      </c>
      <c r="AX63" s="49">
        <f>สค!L59</f>
        <v>0</v>
      </c>
      <c r="AY63" s="49">
        <f>สค!P59</f>
        <v>0</v>
      </c>
      <c r="AZ63" s="49">
        <f t="shared" si="22"/>
        <v>0</v>
      </c>
      <c r="BA63" s="49">
        <f>กย!L59</f>
        <v>0</v>
      </c>
      <c r="BB63" s="49">
        <f>กย!P59</f>
        <v>0</v>
      </c>
      <c r="BC63" s="49">
        <f t="shared" si="23"/>
        <v>0</v>
      </c>
      <c r="BD63" s="78">
        <f t="shared" si="24"/>
        <v>0</v>
      </c>
      <c r="BE63" s="78">
        <f t="shared" si="25"/>
        <v>0</v>
      </c>
      <c r="BF63" s="78">
        <f t="shared" si="26"/>
        <v>0</v>
      </c>
      <c r="BG63" s="125">
        <f t="shared" si="27"/>
        <v>0</v>
      </c>
      <c r="BH63" s="125">
        <f t="shared" si="28"/>
        <v>0</v>
      </c>
      <c r="BI63" s="125">
        <f t="shared" si="29"/>
        <v>0</v>
      </c>
    </row>
    <row r="64" spans="1:61" s="3" customFormat="1">
      <c r="A64" s="19"/>
      <c r="B64" s="85"/>
      <c r="C64" s="19"/>
      <c r="D64" s="19"/>
      <c r="E64" s="66"/>
      <c r="F64" s="66"/>
      <c r="G64" s="66"/>
      <c r="H64" s="76"/>
      <c r="I64" s="76"/>
      <c r="J64" s="76"/>
      <c r="K64" s="49">
        <f>ตค!L60</f>
        <v>0</v>
      </c>
      <c r="L64" s="49">
        <f>ตค!P60</f>
        <v>0</v>
      </c>
      <c r="M64" s="69">
        <f t="shared" si="3"/>
        <v>0</v>
      </c>
      <c r="N64" s="49">
        <f>พย!L60</f>
        <v>0</v>
      </c>
      <c r="O64" s="49">
        <f>พย!P60</f>
        <v>0</v>
      </c>
      <c r="P64" s="69">
        <f t="shared" si="4"/>
        <v>0</v>
      </c>
      <c r="Q64" s="49">
        <f>ธค!L60</f>
        <v>0</v>
      </c>
      <c r="R64" s="49">
        <f>ธค!P60</f>
        <v>0</v>
      </c>
      <c r="S64" s="49">
        <f t="shared" si="5"/>
        <v>0</v>
      </c>
      <c r="T64" s="77">
        <f t="shared" si="6"/>
        <v>0</v>
      </c>
      <c r="U64" s="77">
        <f t="shared" si="7"/>
        <v>0</v>
      </c>
      <c r="V64" s="77">
        <f t="shared" si="8"/>
        <v>0</v>
      </c>
      <c r="W64" s="49">
        <f>มค!L60</f>
        <v>0</v>
      </c>
      <c r="X64" s="49">
        <f>มค!P60</f>
        <v>0</v>
      </c>
      <c r="Y64" s="49">
        <f t="shared" si="9"/>
        <v>0</v>
      </c>
      <c r="Z64" s="49">
        <f>กพ!L60</f>
        <v>0</v>
      </c>
      <c r="AA64" s="49">
        <f>กพ!P60</f>
        <v>0</v>
      </c>
      <c r="AB64" s="49">
        <f t="shared" si="10"/>
        <v>0</v>
      </c>
      <c r="AC64" s="49">
        <f>มีค!L60</f>
        <v>0</v>
      </c>
      <c r="AD64" s="49">
        <f>มีค!P60</f>
        <v>0</v>
      </c>
      <c r="AE64" s="49">
        <f t="shared" si="11"/>
        <v>0</v>
      </c>
      <c r="AF64" s="78">
        <f t="shared" si="12"/>
        <v>0</v>
      </c>
      <c r="AG64" s="78">
        <f t="shared" si="13"/>
        <v>0</v>
      </c>
      <c r="AH64" s="78">
        <f t="shared" si="14"/>
        <v>0</v>
      </c>
      <c r="AI64" s="49">
        <f>เมย!L60</f>
        <v>0</v>
      </c>
      <c r="AJ64" s="49">
        <f>เมย!P60</f>
        <v>0</v>
      </c>
      <c r="AK64" s="49">
        <f t="shared" si="15"/>
        <v>0</v>
      </c>
      <c r="AL64" s="49">
        <f>พค!L60</f>
        <v>0</v>
      </c>
      <c r="AM64" s="49">
        <f>พค!P60</f>
        <v>0</v>
      </c>
      <c r="AN64" s="49">
        <f t="shared" si="16"/>
        <v>0</v>
      </c>
      <c r="AO64" s="49">
        <f>มิย!L60</f>
        <v>0</v>
      </c>
      <c r="AP64" s="49">
        <f>มิย!P60</f>
        <v>0</v>
      </c>
      <c r="AQ64" s="49">
        <f t="shared" si="17"/>
        <v>0</v>
      </c>
      <c r="AR64" s="77">
        <f t="shared" si="18"/>
        <v>0</v>
      </c>
      <c r="AS64" s="77">
        <f t="shared" si="19"/>
        <v>0</v>
      </c>
      <c r="AT64" s="77">
        <f t="shared" si="20"/>
        <v>0</v>
      </c>
      <c r="AU64" s="49">
        <f>กค!L60</f>
        <v>0</v>
      </c>
      <c r="AV64" s="49">
        <f>กค!P60</f>
        <v>0</v>
      </c>
      <c r="AW64" s="49">
        <f t="shared" si="21"/>
        <v>0</v>
      </c>
      <c r="AX64" s="49">
        <f>สค!L60</f>
        <v>0</v>
      </c>
      <c r="AY64" s="49">
        <f>สค!P60</f>
        <v>0</v>
      </c>
      <c r="AZ64" s="49">
        <f t="shared" si="22"/>
        <v>0</v>
      </c>
      <c r="BA64" s="49">
        <f>กย!L60</f>
        <v>0</v>
      </c>
      <c r="BB64" s="49">
        <f>กย!P60</f>
        <v>0</v>
      </c>
      <c r="BC64" s="49">
        <f t="shared" si="23"/>
        <v>0</v>
      </c>
      <c r="BD64" s="78">
        <f t="shared" si="24"/>
        <v>0</v>
      </c>
      <c r="BE64" s="78">
        <f t="shared" si="25"/>
        <v>0</v>
      </c>
      <c r="BF64" s="78">
        <f t="shared" si="26"/>
        <v>0</v>
      </c>
      <c r="BG64" s="125">
        <f t="shared" si="27"/>
        <v>0</v>
      </c>
      <c r="BH64" s="125">
        <f t="shared" si="28"/>
        <v>0</v>
      </c>
      <c r="BI64" s="125">
        <f t="shared" si="29"/>
        <v>0</v>
      </c>
    </row>
    <row r="65" spans="1:61" s="3" customFormat="1">
      <c r="A65" s="19"/>
      <c r="B65" s="85"/>
      <c r="C65" s="19"/>
      <c r="D65" s="19"/>
      <c r="E65" s="66"/>
      <c r="F65" s="66"/>
      <c r="G65" s="66"/>
      <c r="H65" s="76"/>
      <c r="I65" s="76"/>
      <c r="J65" s="76"/>
      <c r="K65" s="49">
        <f>ตค!L61</f>
        <v>0</v>
      </c>
      <c r="L65" s="49">
        <f>ตค!P61</f>
        <v>0</v>
      </c>
      <c r="M65" s="69">
        <f t="shared" si="3"/>
        <v>0</v>
      </c>
      <c r="N65" s="49">
        <f>พย!L61</f>
        <v>0</v>
      </c>
      <c r="O65" s="49">
        <f>พย!P61</f>
        <v>0</v>
      </c>
      <c r="P65" s="69">
        <f t="shared" si="4"/>
        <v>0</v>
      </c>
      <c r="Q65" s="49">
        <f>ธค!L61</f>
        <v>0</v>
      </c>
      <c r="R65" s="49">
        <f>ธค!P61</f>
        <v>0</v>
      </c>
      <c r="S65" s="49">
        <f t="shared" si="5"/>
        <v>0</v>
      </c>
      <c r="T65" s="77">
        <f t="shared" si="6"/>
        <v>0</v>
      </c>
      <c r="U65" s="77">
        <f t="shared" si="7"/>
        <v>0</v>
      </c>
      <c r="V65" s="77">
        <f t="shared" si="8"/>
        <v>0</v>
      </c>
      <c r="W65" s="49">
        <f>มค!L61</f>
        <v>0</v>
      </c>
      <c r="X65" s="49">
        <f>มค!P61</f>
        <v>0</v>
      </c>
      <c r="Y65" s="49">
        <f t="shared" si="9"/>
        <v>0</v>
      </c>
      <c r="Z65" s="49">
        <f>กพ!L61</f>
        <v>0</v>
      </c>
      <c r="AA65" s="49">
        <f>กพ!P61</f>
        <v>0</v>
      </c>
      <c r="AB65" s="49">
        <f t="shared" si="10"/>
        <v>0</v>
      </c>
      <c r="AC65" s="49">
        <f>มีค!L61</f>
        <v>0</v>
      </c>
      <c r="AD65" s="49">
        <f>มีค!P61</f>
        <v>0</v>
      </c>
      <c r="AE65" s="49">
        <f t="shared" si="11"/>
        <v>0</v>
      </c>
      <c r="AF65" s="78">
        <f t="shared" si="12"/>
        <v>0</v>
      </c>
      <c r="AG65" s="78">
        <f t="shared" si="13"/>
        <v>0</v>
      </c>
      <c r="AH65" s="78">
        <f t="shared" si="14"/>
        <v>0</v>
      </c>
      <c r="AI65" s="49">
        <f>เมย!L61</f>
        <v>0</v>
      </c>
      <c r="AJ65" s="49">
        <f>เมย!P61</f>
        <v>0</v>
      </c>
      <c r="AK65" s="49">
        <f t="shared" si="15"/>
        <v>0</v>
      </c>
      <c r="AL65" s="49">
        <f>พค!L61</f>
        <v>0</v>
      </c>
      <c r="AM65" s="49">
        <f>พค!P61</f>
        <v>0</v>
      </c>
      <c r="AN65" s="49">
        <f t="shared" si="16"/>
        <v>0</v>
      </c>
      <c r="AO65" s="49">
        <f>มิย!L61</f>
        <v>0</v>
      </c>
      <c r="AP65" s="49">
        <f>มิย!P61</f>
        <v>0</v>
      </c>
      <c r="AQ65" s="49">
        <f t="shared" si="17"/>
        <v>0</v>
      </c>
      <c r="AR65" s="77">
        <f t="shared" si="18"/>
        <v>0</v>
      </c>
      <c r="AS65" s="77">
        <f t="shared" si="19"/>
        <v>0</v>
      </c>
      <c r="AT65" s="77">
        <f t="shared" si="20"/>
        <v>0</v>
      </c>
      <c r="AU65" s="49">
        <f>กค!L61</f>
        <v>0</v>
      </c>
      <c r="AV65" s="49">
        <f>กค!P61</f>
        <v>0</v>
      </c>
      <c r="AW65" s="49">
        <f t="shared" si="21"/>
        <v>0</v>
      </c>
      <c r="AX65" s="49">
        <f>สค!L61</f>
        <v>0</v>
      </c>
      <c r="AY65" s="49">
        <f>สค!P61</f>
        <v>0</v>
      </c>
      <c r="AZ65" s="49">
        <f t="shared" si="22"/>
        <v>0</v>
      </c>
      <c r="BA65" s="49">
        <f>กย!L61</f>
        <v>0</v>
      </c>
      <c r="BB65" s="49">
        <f>กย!P61</f>
        <v>0</v>
      </c>
      <c r="BC65" s="49">
        <f t="shared" si="23"/>
        <v>0</v>
      </c>
      <c r="BD65" s="78">
        <f t="shared" si="24"/>
        <v>0</v>
      </c>
      <c r="BE65" s="78">
        <f t="shared" si="25"/>
        <v>0</v>
      </c>
      <c r="BF65" s="78">
        <f t="shared" si="26"/>
        <v>0</v>
      </c>
      <c r="BG65" s="125">
        <f t="shared" si="27"/>
        <v>0</v>
      </c>
      <c r="BH65" s="125">
        <f t="shared" si="28"/>
        <v>0</v>
      </c>
      <c r="BI65" s="125">
        <f t="shared" si="29"/>
        <v>0</v>
      </c>
    </row>
    <row r="66" spans="1:61" s="3" customFormat="1">
      <c r="A66" s="19"/>
      <c r="B66" s="85"/>
      <c r="C66" s="19"/>
      <c r="D66" s="19"/>
      <c r="E66" s="66"/>
      <c r="F66" s="66"/>
      <c r="G66" s="66"/>
      <c r="H66" s="76"/>
      <c r="I66" s="76"/>
      <c r="J66" s="76"/>
      <c r="K66" s="49">
        <f>ตค!L62</f>
        <v>0</v>
      </c>
      <c r="L66" s="49">
        <f>ตค!P62</f>
        <v>0</v>
      </c>
      <c r="M66" s="69">
        <f t="shared" si="3"/>
        <v>0</v>
      </c>
      <c r="N66" s="49">
        <f>พย!L62</f>
        <v>0</v>
      </c>
      <c r="O66" s="49">
        <f>พย!P62</f>
        <v>0</v>
      </c>
      <c r="P66" s="69">
        <f t="shared" si="4"/>
        <v>0</v>
      </c>
      <c r="Q66" s="49">
        <f>ธค!L62</f>
        <v>0</v>
      </c>
      <c r="R66" s="49">
        <f>ธค!P62</f>
        <v>0</v>
      </c>
      <c r="S66" s="49">
        <f t="shared" si="5"/>
        <v>0</v>
      </c>
      <c r="T66" s="77">
        <f t="shared" si="6"/>
        <v>0</v>
      </c>
      <c r="U66" s="77">
        <f t="shared" si="7"/>
        <v>0</v>
      </c>
      <c r="V66" s="77">
        <f t="shared" si="8"/>
        <v>0</v>
      </c>
      <c r="W66" s="49">
        <f>มค!L62</f>
        <v>0</v>
      </c>
      <c r="X66" s="49">
        <f>มค!P62</f>
        <v>0</v>
      </c>
      <c r="Y66" s="49">
        <f t="shared" si="9"/>
        <v>0</v>
      </c>
      <c r="Z66" s="49">
        <f>กพ!L62</f>
        <v>0</v>
      </c>
      <c r="AA66" s="49">
        <f>กพ!P62</f>
        <v>0</v>
      </c>
      <c r="AB66" s="49">
        <f t="shared" si="10"/>
        <v>0</v>
      </c>
      <c r="AC66" s="49">
        <f>มีค!L62</f>
        <v>0</v>
      </c>
      <c r="AD66" s="49">
        <f>มีค!P62</f>
        <v>0</v>
      </c>
      <c r="AE66" s="49">
        <f t="shared" si="11"/>
        <v>0</v>
      </c>
      <c r="AF66" s="78">
        <f t="shared" si="12"/>
        <v>0</v>
      </c>
      <c r="AG66" s="78">
        <f t="shared" si="13"/>
        <v>0</v>
      </c>
      <c r="AH66" s="78">
        <f t="shared" si="14"/>
        <v>0</v>
      </c>
      <c r="AI66" s="49">
        <f>เมย!L62</f>
        <v>0</v>
      </c>
      <c r="AJ66" s="49">
        <f>เมย!P62</f>
        <v>0</v>
      </c>
      <c r="AK66" s="49">
        <f t="shared" si="15"/>
        <v>0</v>
      </c>
      <c r="AL66" s="49">
        <f>พค!L62</f>
        <v>0</v>
      </c>
      <c r="AM66" s="49">
        <f>พค!P62</f>
        <v>0</v>
      </c>
      <c r="AN66" s="49">
        <f t="shared" si="16"/>
        <v>0</v>
      </c>
      <c r="AO66" s="49">
        <f>มิย!L62</f>
        <v>0</v>
      </c>
      <c r="AP66" s="49">
        <f>มิย!P62</f>
        <v>0</v>
      </c>
      <c r="AQ66" s="49">
        <f t="shared" si="17"/>
        <v>0</v>
      </c>
      <c r="AR66" s="77">
        <f t="shared" si="18"/>
        <v>0</v>
      </c>
      <c r="AS66" s="77">
        <f t="shared" si="19"/>
        <v>0</v>
      </c>
      <c r="AT66" s="77">
        <f t="shared" si="20"/>
        <v>0</v>
      </c>
      <c r="AU66" s="49">
        <f>กค!L62</f>
        <v>0</v>
      </c>
      <c r="AV66" s="49">
        <f>กค!P62</f>
        <v>0</v>
      </c>
      <c r="AW66" s="49">
        <f t="shared" si="21"/>
        <v>0</v>
      </c>
      <c r="AX66" s="49">
        <f>สค!L62</f>
        <v>0</v>
      </c>
      <c r="AY66" s="49">
        <f>สค!P62</f>
        <v>0</v>
      </c>
      <c r="AZ66" s="49">
        <f t="shared" si="22"/>
        <v>0</v>
      </c>
      <c r="BA66" s="49">
        <f>กย!L62</f>
        <v>0</v>
      </c>
      <c r="BB66" s="49">
        <f>กย!P62</f>
        <v>0</v>
      </c>
      <c r="BC66" s="49">
        <f t="shared" si="23"/>
        <v>0</v>
      </c>
      <c r="BD66" s="78">
        <f t="shared" si="24"/>
        <v>0</v>
      </c>
      <c r="BE66" s="78">
        <f t="shared" si="25"/>
        <v>0</v>
      </c>
      <c r="BF66" s="78">
        <f t="shared" si="26"/>
        <v>0</v>
      </c>
      <c r="BG66" s="125">
        <f t="shared" si="27"/>
        <v>0</v>
      </c>
      <c r="BH66" s="125">
        <f t="shared" si="28"/>
        <v>0</v>
      </c>
      <c r="BI66" s="125">
        <f t="shared" si="29"/>
        <v>0</v>
      </c>
    </row>
    <row r="67" spans="1:61" s="3" customFormat="1">
      <c r="A67" s="19"/>
      <c r="B67" s="85"/>
      <c r="C67" s="19"/>
      <c r="D67" s="19"/>
      <c r="E67" s="66"/>
      <c r="F67" s="66"/>
      <c r="G67" s="66"/>
      <c r="H67" s="76"/>
      <c r="I67" s="76"/>
      <c r="J67" s="76"/>
      <c r="K67" s="49">
        <f>ตค!L63</f>
        <v>0</v>
      </c>
      <c r="L67" s="49">
        <f>ตค!P63</f>
        <v>0</v>
      </c>
      <c r="M67" s="69">
        <f t="shared" si="3"/>
        <v>0</v>
      </c>
      <c r="N67" s="49">
        <f>พย!L63</f>
        <v>0</v>
      </c>
      <c r="O67" s="49">
        <f>พย!P63</f>
        <v>0</v>
      </c>
      <c r="P67" s="69">
        <f t="shared" si="4"/>
        <v>0</v>
      </c>
      <c r="Q67" s="49">
        <f>ธค!L63</f>
        <v>0</v>
      </c>
      <c r="R67" s="49">
        <f>ธค!P63</f>
        <v>0</v>
      </c>
      <c r="S67" s="49">
        <f t="shared" si="5"/>
        <v>0</v>
      </c>
      <c r="T67" s="77">
        <f t="shared" si="6"/>
        <v>0</v>
      </c>
      <c r="U67" s="77">
        <f t="shared" si="7"/>
        <v>0</v>
      </c>
      <c r="V67" s="77">
        <f t="shared" si="8"/>
        <v>0</v>
      </c>
      <c r="W67" s="49">
        <f>มค!L63</f>
        <v>0</v>
      </c>
      <c r="X67" s="49">
        <f>มค!P63</f>
        <v>0</v>
      </c>
      <c r="Y67" s="49">
        <f t="shared" si="9"/>
        <v>0</v>
      </c>
      <c r="Z67" s="49">
        <f>กพ!L63</f>
        <v>0</v>
      </c>
      <c r="AA67" s="49">
        <f>กพ!P63</f>
        <v>0</v>
      </c>
      <c r="AB67" s="49">
        <f t="shared" si="10"/>
        <v>0</v>
      </c>
      <c r="AC67" s="49">
        <f>มีค!L63</f>
        <v>0</v>
      </c>
      <c r="AD67" s="49">
        <f>มีค!P63</f>
        <v>0</v>
      </c>
      <c r="AE67" s="49">
        <f t="shared" si="11"/>
        <v>0</v>
      </c>
      <c r="AF67" s="78">
        <f t="shared" si="12"/>
        <v>0</v>
      </c>
      <c r="AG67" s="78">
        <f t="shared" si="13"/>
        <v>0</v>
      </c>
      <c r="AH67" s="78">
        <f t="shared" si="14"/>
        <v>0</v>
      </c>
      <c r="AI67" s="49">
        <f>เมย!L63</f>
        <v>0</v>
      </c>
      <c r="AJ67" s="49">
        <f>เมย!P63</f>
        <v>0</v>
      </c>
      <c r="AK67" s="49">
        <f t="shared" si="15"/>
        <v>0</v>
      </c>
      <c r="AL67" s="49">
        <f>พค!L63</f>
        <v>0</v>
      </c>
      <c r="AM67" s="49">
        <f>พค!P63</f>
        <v>0</v>
      </c>
      <c r="AN67" s="49">
        <f t="shared" si="16"/>
        <v>0</v>
      </c>
      <c r="AO67" s="49">
        <f>มิย!L63</f>
        <v>0</v>
      </c>
      <c r="AP67" s="49">
        <f>มิย!P63</f>
        <v>0</v>
      </c>
      <c r="AQ67" s="49">
        <f t="shared" si="17"/>
        <v>0</v>
      </c>
      <c r="AR67" s="77">
        <f t="shared" si="18"/>
        <v>0</v>
      </c>
      <c r="AS67" s="77">
        <f t="shared" si="19"/>
        <v>0</v>
      </c>
      <c r="AT67" s="77">
        <f t="shared" si="20"/>
        <v>0</v>
      </c>
      <c r="AU67" s="49">
        <f>กค!L63</f>
        <v>0</v>
      </c>
      <c r="AV67" s="49">
        <f>กค!P63</f>
        <v>0</v>
      </c>
      <c r="AW67" s="49">
        <f t="shared" si="21"/>
        <v>0</v>
      </c>
      <c r="AX67" s="49">
        <f>สค!L63</f>
        <v>0</v>
      </c>
      <c r="AY67" s="49">
        <f>สค!P63</f>
        <v>0</v>
      </c>
      <c r="AZ67" s="49">
        <f t="shared" si="22"/>
        <v>0</v>
      </c>
      <c r="BA67" s="49">
        <f>กย!L63</f>
        <v>0</v>
      </c>
      <c r="BB67" s="49">
        <f>กย!P63</f>
        <v>0</v>
      </c>
      <c r="BC67" s="49">
        <f t="shared" si="23"/>
        <v>0</v>
      </c>
      <c r="BD67" s="78">
        <f t="shared" si="24"/>
        <v>0</v>
      </c>
      <c r="BE67" s="78">
        <f t="shared" si="25"/>
        <v>0</v>
      </c>
      <c r="BF67" s="78">
        <f t="shared" si="26"/>
        <v>0</v>
      </c>
      <c r="BG67" s="125">
        <f t="shared" si="27"/>
        <v>0</v>
      </c>
      <c r="BH67" s="125">
        <f t="shared" si="28"/>
        <v>0</v>
      </c>
      <c r="BI67" s="125">
        <f t="shared" si="29"/>
        <v>0</v>
      </c>
    </row>
    <row r="68" spans="1:61" s="3" customFormat="1">
      <c r="A68" s="19"/>
      <c r="B68" s="85"/>
      <c r="C68" s="19"/>
      <c r="D68" s="19"/>
      <c r="E68" s="66"/>
      <c r="F68" s="66"/>
      <c r="G68" s="66"/>
      <c r="H68" s="76"/>
      <c r="I68" s="76"/>
      <c r="J68" s="76"/>
      <c r="K68" s="49">
        <f>ตค!L64</f>
        <v>0</v>
      </c>
      <c r="L68" s="49">
        <f>ตค!P64</f>
        <v>0</v>
      </c>
      <c r="M68" s="69">
        <f t="shared" si="3"/>
        <v>0</v>
      </c>
      <c r="N68" s="49">
        <f>พย!L64</f>
        <v>0</v>
      </c>
      <c r="O68" s="49">
        <f>พย!P64</f>
        <v>0</v>
      </c>
      <c r="P68" s="69">
        <f t="shared" si="4"/>
        <v>0</v>
      </c>
      <c r="Q68" s="49">
        <f>ธค!L64</f>
        <v>0</v>
      </c>
      <c r="R68" s="49">
        <f>ธค!P64</f>
        <v>0</v>
      </c>
      <c r="S68" s="49">
        <f t="shared" si="5"/>
        <v>0</v>
      </c>
      <c r="T68" s="77">
        <f t="shared" si="6"/>
        <v>0</v>
      </c>
      <c r="U68" s="77">
        <f t="shared" si="7"/>
        <v>0</v>
      </c>
      <c r="V68" s="77">
        <f t="shared" si="8"/>
        <v>0</v>
      </c>
      <c r="W68" s="49">
        <f>มค!L64</f>
        <v>0</v>
      </c>
      <c r="X68" s="49">
        <f>มค!P64</f>
        <v>0</v>
      </c>
      <c r="Y68" s="49">
        <f t="shared" si="9"/>
        <v>0</v>
      </c>
      <c r="Z68" s="49">
        <f>กพ!L64</f>
        <v>0</v>
      </c>
      <c r="AA68" s="49">
        <f>กพ!P64</f>
        <v>0</v>
      </c>
      <c r="AB68" s="49">
        <f t="shared" si="10"/>
        <v>0</v>
      </c>
      <c r="AC68" s="49">
        <f>มีค!L64</f>
        <v>0</v>
      </c>
      <c r="AD68" s="49">
        <f>มีค!P64</f>
        <v>0</v>
      </c>
      <c r="AE68" s="49">
        <f t="shared" si="11"/>
        <v>0</v>
      </c>
      <c r="AF68" s="78">
        <f t="shared" si="12"/>
        <v>0</v>
      </c>
      <c r="AG68" s="78">
        <f t="shared" si="13"/>
        <v>0</v>
      </c>
      <c r="AH68" s="78">
        <f t="shared" si="14"/>
        <v>0</v>
      </c>
      <c r="AI68" s="49">
        <f>เมย!L64</f>
        <v>0</v>
      </c>
      <c r="AJ68" s="49">
        <f>เมย!P64</f>
        <v>0</v>
      </c>
      <c r="AK68" s="49">
        <f t="shared" si="15"/>
        <v>0</v>
      </c>
      <c r="AL68" s="49">
        <f>พค!L64</f>
        <v>0</v>
      </c>
      <c r="AM68" s="49">
        <f>พค!P64</f>
        <v>0</v>
      </c>
      <c r="AN68" s="49">
        <f t="shared" si="16"/>
        <v>0</v>
      </c>
      <c r="AO68" s="49">
        <f>มิย!L64</f>
        <v>0</v>
      </c>
      <c r="AP68" s="49">
        <f>มิย!P64</f>
        <v>0</v>
      </c>
      <c r="AQ68" s="49">
        <f t="shared" si="17"/>
        <v>0</v>
      </c>
      <c r="AR68" s="77">
        <f t="shared" si="18"/>
        <v>0</v>
      </c>
      <c r="AS68" s="77">
        <f t="shared" si="19"/>
        <v>0</v>
      </c>
      <c r="AT68" s="77">
        <f t="shared" si="20"/>
        <v>0</v>
      </c>
      <c r="AU68" s="49">
        <f>กค!L64</f>
        <v>0</v>
      </c>
      <c r="AV68" s="49">
        <f>กค!P64</f>
        <v>0</v>
      </c>
      <c r="AW68" s="49">
        <f t="shared" si="21"/>
        <v>0</v>
      </c>
      <c r="AX68" s="49">
        <f>สค!L64</f>
        <v>0</v>
      </c>
      <c r="AY68" s="49">
        <f>สค!P64</f>
        <v>0</v>
      </c>
      <c r="AZ68" s="49">
        <f t="shared" si="22"/>
        <v>0</v>
      </c>
      <c r="BA68" s="49">
        <f>กย!L64</f>
        <v>0</v>
      </c>
      <c r="BB68" s="49">
        <f>กย!P64</f>
        <v>0</v>
      </c>
      <c r="BC68" s="49">
        <f t="shared" si="23"/>
        <v>0</v>
      </c>
      <c r="BD68" s="78">
        <f t="shared" si="24"/>
        <v>0</v>
      </c>
      <c r="BE68" s="78">
        <f t="shared" si="25"/>
        <v>0</v>
      </c>
      <c r="BF68" s="78">
        <f t="shared" si="26"/>
        <v>0</v>
      </c>
      <c r="BG68" s="125">
        <f t="shared" si="27"/>
        <v>0</v>
      </c>
      <c r="BH68" s="125">
        <f t="shared" si="28"/>
        <v>0</v>
      </c>
      <c r="BI68" s="125">
        <f t="shared" si="29"/>
        <v>0</v>
      </c>
    </row>
    <row r="69" spans="1:61" s="3" customFormat="1">
      <c r="A69" s="19"/>
      <c r="B69" s="85"/>
      <c r="C69" s="19"/>
      <c r="D69" s="19"/>
      <c r="E69" s="66"/>
      <c r="F69" s="66"/>
      <c r="G69" s="66"/>
      <c r="H69" s="76"/>
      <c r="I69" s="76"/>
      <c r="J69" s="76"/>
      <c r="K69" s="49">
        <f>ตค!L65</f>
        <v>0</v>
      </c>
      <c r="L69" s="49">
        <f>ตค!P65</f>
        <v>0</v>
      </c>
      <c r="M69" s="69">
        <f t="shared" si="3"/>
        <v>0</v>
      </c>
      <c r="N69" s="49">
        <f>พย!L65</f>
        <v>0</v>
      </c>
      <c r="O69" s="49">
        <f>พย!P65</f>
        <v>0</v>
      </c>
      <c r="P69" s="69">
        <f t="shared" si="4"/>
        <v>0</v>
      </c>
      <c r="Q69" s="49">
        <f>ธค!L65</f>
        <v>0</v>
      </c>
      <c r="R69" s="49">
        <f>ธค!P65</f>
        <v>0</v>
      </c>
      <c r="S69" s="49">
        <f t="shared" si="5"/>
        <v>0</v>
      </c>
      <c r="T69" s="77">
        <f t="shared" si="6"/>
        <v>0</v>
      </c>
      <c r="U69" s="77">
        <f t="shared" si="7"/>
        <v>0</v>
      </c>
      <c r="V69" s="77">
        <f t="shared" si="8"/>
        <v>0</v>
      </c>
      <c r="W69" s="49">
        <f>มค!L65</f>
        <v>0</v>
      </c>
      <c r="X69" s="49">
        <f>มค!P65</f>
        <v>0</v>
      </c>
      <c r="Y69" s="49">
        <f t="shared" si="9"/>
        <v>0</v>
      </c>
      <c r="Z69" s="49">
        <f>กพ!L65</f>
        <v>0</v>
      </c>
      <c r="AA69" s="49">
        <f>กพ!P65</f>
        <v>0</v>
      </c>
      <c r="AB69" s="49">
        <f t="shared" si="10"/>
        <v>0</v>
      </c>
      <c r="AC69" s="49">
        <f>มีค!L65</f>
        <v>0</v>
      </c>
      <c r="AD69" s="49">
        <f>มีค!P65</f>
        <v>0</v>
      </c>
      <c r="AE69" s="49">
        <f t="shared" si="11"/>
        <v>0</v>
      </c>
      <c r="AF69" s="78">
        <f t="shared" si="12"/>
        <v>0</v>
      </c>
      <c r="AG69" s="78">
        <f t="shared" si="13"/>
        <v>0</v>
      </c>
      <c r="AH69" s="78">
        <f t="shared" si="14"/>
        <v>0</v>
      </c>
      <c r="AI69" s="49">
        <f>เมย!L65</f>
        <v>0</v>
      </c>
      <c r="AJ69" s="49">
        <f>เมย!P65</f>
        <v>0</v>
      </c>
      <c r="AK69" s="49">
        <f t="shared" si="15"/>
        <v>0</v>
      </c>
      <c r="AL69" s="49">
        <f>พค!L65</f>
        <v>0</v>
      </c>
      <c r="AM69" s="49">
        <f>พค!P65</f>
        <v>0</v>
      </c>
      <c r="AN69" s="49">
        <f t="shared" si="16"/>
        <v>0</v>
      </c>
      <c r="AO69" s="49">
        <f>มิย!L65</f>
        <v>0</v>
      </c>
      <c r="AP69" s="49">
        <f>มิย!P65</f>
        <v>0</v>
      </c>
      <c r="AQ69" s="49">
        <f t="shared" si="17"/>
        <v>0</v>
      </c>
      <c r="AR69" s="77">
        <f t="shared" si="18"/>
        <v>0</v>
      </c>
      <c r="AS69" s="77">
        <f t="shared" si="19"/>
        <v>0</v>
      </c>
      <c r="AT69" s="77">
        <f t="shared" si="20"/>
        <v>0</v>
      </c>
      <c r="AU69" s="49">
        <f>กค!L65</f>
        <v>0</v>
      </c>
      <c r="AV69" s="49">
        <f>กค!P65</f>
        <v>0</v>
      </c>
      <c r="AW69" s="49">
        <f t="shared" si="21"/>
        <v>0</v>
      </c>
      <c r="AX69" s="49">
        <f>สค!L65</f>
        <v>0</v>
      </c>
      <c r="AY69" s="49">
        <f>สค!P65</f>
        <v>0</v>
      </c>
      <c r="AZ69" s="49">
        <f t="shared" si="22"/>
        <v>0</v>
      </c>
      <c r="BA69" s="49">
        <f>กย!L65</f>
        <v>0</v>
      </c>
      <c r="BB69" s="49">
        <f>กย!P65</f>
        <v>0</v>
      </c>
      <c r="BC69" s="49">
        <f t="shared" si="23"/>
        <v>0</v>
      </c>
      <c r="BD69" s="78">
        <f t="shared" si="24"/>
        <v>0</v>
      </c>
      <c r="BE69" s="78">
        <f t="shared" si="25"/>
        <v>0</v>
      </c>
      <c r="BF69" s="78">
        <f t="shared" si="26"/>
        <v>0</v>
      </c>
      <c r="BG69" s="125">
        <f t="shared" si="27"/>
        <v>0</v>
      </c>
      <c r="BH69" s="125">
        <f t="shared" si="28"/>
        <v>0</v>
      </c>
      <c r="BI69" s="125">
        <f t="shared" si="29"/>
        <v>0</v>
      </c>
    </row>
    <row r="70" spans="1:61" s="3" customFormat="1">
      <c r="A70" s="19"/>
      <c r="B70" s="85"/>
      <c r="C70" s="19"/>
      <c r="D70" s="19"/>
      <c r="E70" s="66"/>
      <c r="F70" s="66"/>
      <c r="G70" s="66"/>
      <c r="H70" s="76"/>
      <c r="I70" s="76"/>
      <c r="J70" s="76"/>
      <c r="K70" s="49">
        <f>ตค!L66</f>
        <v>0</v>
      </c>
      <c r="L70" s="49">
        <f>ตค!P66</f>
        <v>0</v>
      </c>
      <c r="M70" s="69">
        <f t="shared" si="3"/>
        <v>0</v>
      </c>
      <c r="N70" s="49">
        <f>พย!L66</f>
        <v>0</v>
      </c>
      <c r="O70" s="49">
        <f>พย!P66</f>
        <v>0</v>
      </c>
      <c r="P70" s="69">
        <f t="shared" si="4"/>
        <v>0</v>
      </c>
      <c r="Q70" s="49">
        <f>ธค!L66</f>
        <v>0</v>
      </c>
      <c r="R70" s="49">
        <f>ธค!P66</f>
        <v>0</v>
      </c>
      <c r="S70" s="49">
        <f t="shared" si="5"/>
        <v>0</v>
      </c>
      <c r="T70" s="77">
        <f t="shared" si="6"/>
        <v>0</v>
      </c>
      <c r="U70" s="77">
        <f t="shared" si="7"/>
        <v>0</v>
      </c>
      <c r="V70" s="77">
        <f t="shared" si="8"/>
        <v>0</v>
      </c>
      <c r="W70" s="49">
        <f>มค!L66</f>
        <v>0</v>
      </c>
      <c r="X70" s="49">
        <f>มค!P66</f>
        <v>0</v>
      </c>
      <c r="Y70" s="49">
        <f t="shared" si="9"/>
        <v>0</v>
      </c>
      <c r="Z70" s="49">
        <f>กพ!L66</f>
        <v>0</v>
      </c>
      <c r="AA70" s="49">
        <f>กพ!P66</f>
        <v>0</v>
      </c>
      <c r="AB70" s="49">
        <f t="shared" si="10"/>
        <v>0</v>
      </c>
      <c r="AC70" s="49">
        <f>มีค!L66</f>
        <v>0</v>
      </c>
      <c r="AD70" s="49">
        <f>มีค!P66</f>
        <v>0</v>
      </c>
      <c r="AE70" s="49">
        <f t="shared" si="11"/>
        <v>0</v>
      </c>
      <c r="AF70" s="78">
        <f t="shared" si="12"/>
        <v>0</v>
      </c>
      <c r="AG70" s="78">
        <f t="shared" si="13"/>
        <v>0</v>
      </c>
      <c r="AH70" s="78">
        <f t="shared" si="14"/>
        <v>0</v>
      </c>
      <c r="AI70" s="49">
        <f>เมย!L66</f>
        <v>0</v>
      </c>
      <c r="AJ70" s="49">
        <f>เมย!P66</f>
        <v>0</v>
      </c>
      <c r="AK70" s="49">
        <f t="shared" si="15"/>
        <v>0</v>
      </c>
      <c r="AL70" s="49">
        <f>พค!L66</f>
        <v>0</v>
      </c>
      <c r="AM70" s="49">
        <f>พค!P66</f>
        <v>0</v>
      </c>
      <c r="AN70" s="49">
        <f t="shared" si="16"/>
        <v>0</v>
      </c>
      <c r="AO70" s="49">
        <f>มิย!L66</f>
        <v>0</v>
      </c>
      <c r="AP70" s="49">
        <f>มิย!P66</f>
        <v>0</v>
      </c>
      <c r="AQ70" s="49">
        <f t="shared" si="17"/>
        <v>0</v>
      </c>
      <c r="AR70" s="77">
        <f t="shared" si="18"/>
        <v>0</v>
      </c>
      <c r="AS70" s="77">
        <f t="shared" si="19"/>
        <v>0</v>
      </c>
      <c r="AT70" s="77">
        <f t="shared" si="20"/>
        <v>0</v>
      </c>
      <c r="AU70" s="49">
        <f>กค!L66</f>
        <v>0</v>
      </c>
      <c r="AV70" s="49">
        <f>กค!P66</f>
        <v>0</v>
      </c>
      <c r="AW70" s="49">
        <f t="shared" si="21"/>
        <v>0</v>
      </c>
      <c r="AX70" s="49">
        <f>สค!L66</f>
        <v>0</v>
      </c>
      <c r="AY70" s="49">
        <f>สค!P66</f>
        <v>0</v>
      </c>
      <c r="AZ70" s="49">
        <f t="shared" si="22"/>
        <v>0</v>
      </c>
      <c r="BA70" s="49">
        <f>กย!L66</f>
        <v>0</v>
      </c>
      <c r="BB70" s="49">
        <f>กย!P66</f>
        <v>0</v>
      </c>
      <c r="BC70" s="49">
        <f t="shared" si="23"/>
        <v>0</v>
      </c>
      <c r="BD70" s="78">
        <f t="shared" si="24"/>
        <v>0</v>
      </c>
      <c r="BE70" s="78">
        <f t="shared" si="25"/>
        <v>0</v>
      </c>
      <c r="BF70" s="78">
        <f t="shared" si="26"/>
        <v>0</v>
      </c>
      <c r="BG70" s="125">
        <f t="shared" si="27"/>
        <v>0</v>
      </c>
      <c r="BH70" s="125">
        <f t="shared" si="28"/>
        <v>0</v>
      </c>
      <c r="BI70" s="125">
        <f t="shared" si="29"/>
        <v>0</v>
      </c>
    </row>
    <row r="71" spans="1:61" s="3" customFormat="1">
      <c r="A71" s="19"/>
      <c r="B71" s="85"/>
      <c r="C71" s="19"/>
      <c r="D71" s="19"/>
      <c r="E71" s="66"/>
      <c r="F71" s="66"/>
      <c r="G71" s="66"/>
      <c r="H71" s="76"/>
      <c r="I71" s="76"/>
      <c r="J71" s="76"/>
      <c r="K71" s="49">
        <f>ตค!L67</f>
        <v>0</v>
      </c>
      <c r="L71" s="49">
        <f>ตค!P67</f>
        <v>0</v>
      </c>
      <c r="M71" s="69">
        <f t="shared" si="3"/>
        <v>0</v>
      </c>
      <c r="N71" s="49">
        <f>พย!L67</f>
        <v>0</v>
      </c>
      <c r="O71" s="49">
        <f>พย!P67</f>
        <v>0</v>
      </c>
      <c r="P71" s="69">
        <f t="shared" si="4"/>
        <v>0</v>
      </c>
      <c r="Q71" s="49">
        <f>ธค!L67</f>
        <v>0</v>
      </c>
      <c r="R71" s="49">
        <f>ธค!P67</f>
        <v>0</v>
      </c>
      <c r="S71" s="49">
        <f t="shared" si="5"/>
        <v>0</v>
      </c>
      <c r="T71" s="77">
        <f t="shared" si="6"/>
        <v>0</v>
      </c>
      <c r="U71" s="77">
        <f t="shared" si="7"/>
        <v>0</v>
      </c>
      <c r="V71" s="77">
        <f t="shared" si="8"/>
        <v>0</v>
      </c>
      <c r="W71" s="49">
        <f>มค!L67</f>
        <v>0</v>
      </c>
      <c r="X71" s="49">
        <f>มค!P67</f>
        <v>0</v>
      </c>
      <c r="Y71" s="49">
        <f t="shared" si="9"/>
        <v>0</v>
      </c>
      <c r="Z71" s="49">
        <f>กพ!L67</f>
        <v>0</v>
      </c>
      <c r="AA71" s="49">
        <f>กพ!P67</f>
        <v>0</v>
      </c>
      <c r="AB71" s="49">
        <f t="shared" si="10"/>
        <v>0</v>
      </c>
      <c r="AC71" s="49">
        <f>มีค!L67</f>
        <v>0</v>
      </c>
      <c r="AD71" s="49">
        <f>มีค!P67</f>
        <v>0</v>
      </c>
      <c r="AE71" s="49">
        <f t="shared" si="11"/>
        <v>0</v>
      </c>
      <c r="AF71" s="78">
        <f t="shared" si="12"/>
        <v>0</v>
      </c>
      <c r="AG71" s="78">
        <f t="shared" si="13"/>
        <v>0</v>
      </c>
      <c r="AH71" s="78">
        <f t="shared" si="14"/>
        <v>0</v>
      </c>
      <c r="AI71" s="49">
        <f>เมย!L67</f>
        <v>0</v>
      </c>
      <c r="AJ71" s="49">
        <f>เมย!P67</f>
        <v>0</v>
      </c>
      <c r="AK71" s="49">
        <f t="shared" si="15"/>
        <v>0</v>
      </c>
      <c r="AL71" s="49">
        <f>พค!L67</f>
        <v>0</v>
      </c>
      <c r="AM71" s="49">
        <f>พค!P67</f>
        <v>0</v>
      </c>
      <c r="AN71" s="49">
        <f t="shared" si="16"/>
        <v>0</v>
      </c>
      <c r="AO71" s="49">
        <f>มิย!L67</f>
        <v>0</v>
      </c>
      <c r="AP71" s="49">
        <f>มิย!P67</f>
        <v>0</v>
      </c>
      <c r="AQ71" s="49">
        <f t="shared" si="17"/>
        <v>0</v>
      </c>
      <c r="AR71" s="77">
        <f t="shared" si="18"/>
        <v>0</v>
      </c>
      <c r="AS71" s="77">
        <f t="shared" si="19"/>
        <v>0</v>
      </c>
      <c r="AT71" s="77">
        <f t="shared" si="20"/>
        <v>0</v>
      </c>
      <c r="AU71" s="49">
        <f>กค!L67</f>
        <v>0</v>
      </c>
      <c r="AV71" s="49">
        <f>กค!P67</f>
        <v>0</v>
      </c>
      <c r="AW71" s="49">
        <f t="shared" si="21"/>
        <v>0</v>
      </c>
      <c r="AX71" s="49">
        <f>สค!L67</f>
        <v>0</v>
      </c>
      <c r="AY71" s="49">
        <f>สค!P67</f>
        <v>0</v>
      </c>
      <c r="AZ71" s="49">
        <f t="shared" si="22"/>
        <v>0</v>
      </c>
      <c r="BA71" s="49">
        <f>กย!L67</f>
        <v>0</v>
      </c>
      <c r="BB71" s="49">
        <f>กย!P67</f>
        <v>0</v>
      </c>
      <c r="BC71" s="49">
        <f t="shared" si="23"/>
        <v>0</v>
      </c>
      <c r="BD71" s="78">
        <f t="shared" si="24"/>
        <v>0</v>
      </c>
      <c r="BE71" s="78">
        <f t="shared" si="25"/>
        <v>0</v>
      </c>
      <c r="BF71" s="78">
        <f t="shared" si="26"/>
        <v>0</v>
      </c>
      <c r="BG71" s="125">
        <f t="shared" si="27"/>
        <v>0</v>
      </c>
      <c r="BH71" s="125">
        <f t="shared" si="28"/>
        <v>0</v>
      </c>
      <c r="BI71" s="125">
        <f t="shared" si="29"/>
        <v>0</v>
      </c>
    </row>
    <row r="72" spans="1:61" s="3" customFormat="1">
      <c r="A72" s="19"/>
      <c r="B72" s="85"/>
      <c r="C72" s="19"/>
      <c r="D72" s="19"/>
      <c r="E72" s="66"/>
      <c r="F72" s="66"/>
      <c r="G72" s="66"/>
      <c r="H72" s="76"/>
      <c r="I72" s="76"/>
      <c r="J72" s="76"/>
      <c r="K72" s="49">
        <f>ตค!L68</f>
        <v>0</v>
      </c>
      <c r="L72" s="49">
        <f>ตค!P68</f>
        <v>0</v>
      </c>
      <c r="M72" s="69">
        <f t="shared" si="3"/>
        <v>0</v>
      </c>
      <c r="N72" s="49">
        <f>พย!L68</f>
        <v>0</v>
      </c>
      <c r="O72" s="49">
        <f>พย!P68</f>
        <v>0</v>
      </c>
      <c r="P72" s="69">
        <f t="shared" si="4"/>
        <v>0</v>
      </c>
      <c r="Q72" s="49">
        <f>ธค!L68</f>
        <v>0</v>
      </c>
      <c r="R72" s="49">
        <f>ธค!P68</f>
        <v>0</v>
      </c>
      <c r="S72" s="49">
        <f t="shared" si="5"/>
        <v>0</v>
      </c>
      <c r="T72" s="77">
        <f t="shared" si="6"/>
        <v>0</v>
      </c>
      <c r="U72" s="77">
        <f t="shared" si="7"/>
        <v>0</v>
      </c>
      <c r="V72" s="77">
        <f t="shared" si="8"/>
        <v>0</v>
      </c>
      <c r="W72" s="49">
        <f>มค!L68</f>
        <v>0</v>
      </c>
      <c r="X72" s="49">
        <f>มค!P68</f>
        <v>0</v>
      </c>
      <c r="Y72" s="49">
        <f t="shared" si="9"/>
        <v>0</v>
      </c>
      <c r="Z72" s="49">
        <f>กพ!L68</f>
        <v>0</v>
      </c>
      <c r="AA72" s="49">
        <f>กพ!P68</f>
        <v>0</v>
      </c>
      <c r="AB72" s="49">
        <f t="shared" si="10"/>
        <v>0</v>
      </c>
      <c r="AC72" s="49">
        <f>มีค!L68</f>
        <v>0</v>
      </c>
      <c r="AD72" s="49">
        <f>มีค!P68</f>
        <v>0</v>
      </c>
      <c r="AE72" s="49">
        <f t="shared" si="11"/>
        <v>0</v>
      </c>
      <c r="AF72" s="78">
        <f t="shared" si="12"/>
        <v>0</v>
      </c>
      <c r="AG72" s="78">
        <f t="shared" si="13"/>
        <v>0</v>
      </c>
      <c r="AH72" s="78">
        <f t="shared" si="14"/>
        <v>0</v>
      </c>
      <c r="AI72" s="49">
        <f>เมย!L68</f>
        <v>0</v>
      </c>
      <c r="AJ72" s="49">
        <f>เมย!P68</f>
        <v>0</v>
      </c>
      <c r="AK72" s="49">
        <f t="shared" si="15"/>
        <v>0</v>
      </c>
      <c r="AL72" s="49">
        <f>พค!L68</f>
        <v>0</v>
      </c>
      <c r="AM72" s="49">
        <f>พค!P68</f>
        <v>0</v>
      </c>
      <c r="AN72" s="49">
        <f t="shared" si="16"/>
        <v>0</v>
      </c>
      <c r="AO72" s="49">
        <f>มิย!L68</f>
        <v>0</v>
      </c>
      <c r="AP72" s="49">
        <f>มิย!P68</f>
        <v>0</v>
      </c>
      <c r="AQ72" s="49">
        <f t="shared" si="17"/>
        <v>0</v>
      </c>
      <c r="AR72" s="77">
        <f t="shared" si="18"/>
        <v>0</v>
      </c>
      <c r="AS72" s="77">
        <f t="shared" si="19"/>
        <v>0</v>
      </c>
      <c r="AT72" s="77">
        <f t="shared" si="20"/>
        <v>0</v>
      </c>
      <c r="AU72" s="49">
        <f>กค!L68</f>
        <v>0</v>
      </c>
      <c r="AV72" s="49">
        <f>กค!P68</f>
        <v>0</v>
      </c>
      <c r="AW72" s="49">
        <f t="shared" si="21"/>
        <v>0</v>
      </c>
      <c r="AX72" s="49">
        <f>สค!L68</f>
        <v>0</v>
      </c>
      <c r="AY72" s="49">
        <f>สค!P68</f>
        <v>0</v>
      </c>
      <c r="AZ72" s="49">
        <f t="shared" si="22"/>
        <v>0</v>
      </c>
      <c r="BA72" s="49">
        <f>กย!L68</f>
        <v>0</v>
      </c>
      <c r="BB72" s="49">
        <f>กย!P68</f>
        <v>0</v>
      </c>
      <c r="BC72" s="49">
        <f t="shared" si="23"/>
        <v>0</v>
      </c>
      <c r="BD72" s="78">
        <f t="shared" si="24"/>
        <v>0</v>
      </c>
      <c r="BE72" s="78">
        <f t="shared" si="25"/>
        <v>0</v>
      </c>
      <c r="BF72" s="78">
        <f t="shared" si="26"/>
        <v>0</v>
      </c>
      <c r="BG72" s="125">
        <f t="shared" si="27"/>
        <v>0</v>
      </c>
      <c r="BH72" s="125">
        <f t="shared" si="28"/>
        <v>0</v>
      </c>
      <c r="BI72" s="125">
        <f t="shared" si="29"/>
        <v>0</v>
      </c>
    </row>
    <row r="73" spans="1:61" s="3" customFormat="1">
      <c r="A73" s="19"/>
      <c r="B73" s="85"/>
      <c r="C73" s="19"/>
      <c r="D73" s="19"/>
      <c r="E73" s="66"/>
      <c r="F73" s="66"/>
      <c r="G73" s="66"/>
      <c r="H73" s="76"/>
      <c r="I73" s="76"/>
      <c r="J73" s="76"/>
      <c r="K73" s="49">
        <f>ตค!L69</f>
        <v>0</v>
      </c>
      <c r="L73" s="49">
        <f>ตค!P69</f>
        <v>0</v>
      </c>
      <c r="M73" s="69">
        <f t="shared" si="3"/>
        <v>0</v>
      </c>
      <c r="N73" s="49">
        <f>พย!L69</f>
        <v>0</v>
      </c>
      <c r="O73" s="49">
        <f>พย!P69</f>
        <v>0</v>
      </c>
      <c r="P73" s="69">
        <f t="shared" si="4"/>
        <v>0</v>
      </c>
      <c r="Q73" s="49">
        <f>ธค!L69</f>
        <v>0</v>
      </c>
      <c r="R73" s="49">
        <f>ธค!P69</f>
        <v>0</v>
      </c>
      <c r="S73" s="49">
        <f t="shared" si="5"/>
        <v>0</v>
      </c>
      <c r="T73" s="77">
        <f t="shared" si="6"/>
        <v>0</v>
      </c>
      <c r="U73" s="77">
        <f t="shared" si="7"/>
        <v>0</v>
      </c>
      <c r="V73" s="77">
        <f t="shared" si="8"/>
        <v>0</v>
      </c>
      <c r="W73" s="49">
        <f>มค!L69</f>
        <v>0</v>
      </c>
      <c r="X73" s="49">
        <f>มค!P69</f>
        <v>0</v>
      </c>
      <c r="Y73" s="49">
        <f t="shared" si="9"/>
        <v>0</v>
      </c>
      <c r="Z73" s="49">
        <f>กพ!L69</f>
        <v>0</v>
      </c>
      <c r="AA73" s="49">
        <f>กพ!P69</f>
        <v>0</v>
      </c>
      <c r="AB73" s="49">
        <f t="shared" si="10"/>
        <v>0</v>
      </c>
      <c r="AC73" s="49">
        <f>มีค!L69</f>
        <v>0</v>
      </c>
      <c r="AD73" s="49">
        <f>มีค!P69</f>
        <v>0</v>
      </c>
      <c r="AE73" s="49">
        <f t="shared" si="11"/>
        <v>0</v>
      </c>
      <c r="AF73" s="78">
        <f t="shared" si="12"/>
        <v>0</v>
      </c>
      <c r="AG73" s="78">
        <f t="shared" si="13"/>
        <v>0</v>
      </c>
      <c r="AH73" s="78">
        <f t="shared" si="14"/>
        <v>0</v>
      </c>
      <c r="AI73" s="49">
        <f>เมย!L69</f>
        <v>0</v>
      </c>
      <c r="AJ73" s="49">
        <f>เมย!P69</f>
        <v>0</v>
      </c>
      <c r="AK73" s="49">
        <f t="shared" si="15"/>
        <v>0</v>
      </c>
      <c r="AL73" s="49">
        <f>พค!L69</f>
        <v>0</v>
      </c>
      <c r="AM73" s="49">
        <f>พค!P69</f>
        <v>0</v>
      </c>
      <c r="AN73" s="49">
        <f t="shared" si="16"/>
        <v>0</v>
      </c>
      <c r="AO73" s="49">
        <f>มิย!L69</f>
        <v>0</v>
      </c>
      <c r="AP73" s="49">
        <f>มิย!P69</f>
        <v>0</v>
      </c>
      <c r="AQ73" s="49">
        <f t="shared" si="17"/>
        <v>0</v>
      </c>
      <c r="AR73" s="77">
        <f t="shared" si="18"/>
        <v>0</v>
      </c>
      <c r="AS73" s="77">
        <f t="shared" si="19"/>
        <v>0</v>
      </c>
      <c r="AT73" s="77">
        <f t="shared" si="20"/>
        <v>0</v>
      </c>
      <c r="AU73" s="49">
        <f>กค!L69</f>
        <v>0</v>
      </c>
      <c r="AV73" s="49">
        <f>กค!P69</f>
        <v>0</v>
      </c>
      <c r="AW73" s="49">
        <f t="shared" si="21"/>
        <v>0</v>
      </c>
      <c r="AX73" s="49">
        <f>สค!L69</f>
        <v>0</v>
      </c>
      <c r="AY73" s="49">
        <f>สค!P69</f>
        <v>0</v>
      </c>
      <c r="AZ73" s="49">
        <f t="shared" si="22"/>
        <v>0</v>
      </c>
      <c r="BA73" s="49">
        <f>กย!L69</f>
        <v>0</v>
      </c>
      <c r="BB73" s="49">
        <f>กย!P69</f>
        <v>0</v>
      </c>
      <c r="BC73" s="49">
        <f t="shared" si="23"/>
        <v>0</v>
      </c>
      <c r="BD73" s="78">
        <f t="shared" si="24"/>
        <v>0</v>
      </c>
      <c r="BE73" s="78">
        <f t="shared" si="25"/>
        <v>0</v>
      </c>
      <c r="BF73" s="78">
        <f t="shared" si="26"/>
        <v>0</v>
      </c>
      <c r="BG73" s="125">
        <f t="shared" si="27"/>
        <v>0</v>
      </c>
      <c r="BH73" s="125">
        <f t="shared" si="28"/>
        <v>0</v>
      </c>
      <c r="BI73" s="125">
        <f t="shared" si="29"/>
        <v>0</v>
      </c>
    </row>
    <row r="74" spans="1:61" s="3" customFormat="1">
      <c r="A74" s="19"/>
      <c r="B74" s="85"/>
      <c r="C74" s="19"/>
      <c r="D74" s="19"/>
      <c r="E74" s="66"/>
      <c r="F74" s="66"/>
      <c r="G74" s="66"/>
      <c r="H74" s="76"/>
      <c r="I74" s="76"/>
      <c r="J74" s="76"/>
      <c r="K74" s="49">
        <f>ตค!L70</f>
        <v>0</v>
      </c>
      <c r="L74" s="49">
        <f>ตค!P70</f>
        <v>0</v>
      </c>
      <c r="M74" s="69">
        <f t="shared" si="3"/>
        <v>0</v>
      </c>
      <c r="N74" s="49">
        <f>พย!L70</f>
        <v>0</v>
      </c>
      <c r="O74" s="49">
        <f>พย!P70</f>
        <v>0</v>
      </c>
      <c r="P74" s="69">
        <f t="shared" si="4"/>
        <v>0</v>
      </c>
      <c r="Q74" s="49">
        <f>ธค!L70</f>
        <v>0</v>
      </c>
      <c r="R74" s="49">
        <f>ธค!P70</f>
        <v>0</v>
      </c>
      <c r="S74" s="49">
        <f t="shared" si="5"/>
        <v>0</v>
      </c>
      <c r="T74" s="77">
        <f t="shared" si="6"/>
        <v>0</v>
      </c>
      <c r="U74" s="77">
        <f t="shared" si="7"/>
        <v>0</v>
      </c>
      <c r="V74" s="77">
        <f t="shared" si="8"/>
        <v>0</v>
      </c>
      <c r="W74" s="49">
        <f>มค!L70</f>
        <v>0</v>
      </c>
      <c r="X74" s="49">
        <f>มค!P70</f>
        <v>0</v>
      </c>
      <c r="Y74" s="49">
        <f t="shared" si="9"/>
        <v>0</v>
      </c>
      <c r="Z74" s="49">
        <f>กพ!L70</f>
        <v>0</v>
      </c>
      <c r="AA74" s="49">
        <f>กพ!P70</f>
        <v>0</v>
      </c>
      <c r="AB74" s="49">
        <f t="shared" si="10"/>
        <v>0</v>
      </c>
      <c r="AC74" s="49">
        <f>มีค!L70</f>
        <v>0</v>
      </c>
      <c r="AD74" s="49">
        <f>มีค!P70</f>
        <v>0</v>
      </c>
      <c r="AE74" s="49">
        <f t="shared" si="11"/>
        <v>0</v>
      </c>
      <c r="AF74" s="78">
        <f t="shared" si="12"/>
        <v>0</v>
      </c>
      <c r="AG74" s="78">
        <f t="shared" si="13"/>
        <v>0</v>
      </c>
      <c r="AH74" s="78">
        <f t="shared" si="14"/>
        <v>0</v>
      </c>
      <c r="AI74" s="49">
        <f>เมย!L70</f>
        <v>0</v>
      </c>
      <c r="AJ74" s="49">
        <f>เมย!P70</f>
        <v>0</v>
      </c>
      <c r="AK74" s="49">
        <f t="shared" si="15"/>
        <v>0</v>
      </c>
      <c r="AL74" s="49">
        <f>พค!L70</f>
        <v>0</v>
      </c>
      <c r="AM74" s="49">
        <f>พค!P70</f>
        <v>0</v>
      </c>
      <c r="AN74" s="49">
        <f t="shared" si="16"/>
        <v>0</v>
      </c>
      <c r="AO74" s="49">
        <f>มิย!L70</f>
        <v>0</v>
      </c>
      <c r="AP74" s="49">
        <f>มิย!P70</f>
        <v>0</v>
      </c>
      <c r="AQ74" s="49">
        <f t="shared" si="17"/>
        <v>0</v>
      </c>
      <c r="AR74" s="77">
        <f t="shared" si="18"/>
        <v>0</v>
      </c>
      <c r="AS74" s="77">
        <f t="shared" si="19"/>
        <v>0</v>
      </c>
      <c r="AT74" s="77">
        <f t="shared" si="20"/>
        <v>0</v>
      </c>
      <c r="AU74" s="49">
        <f>กค!L70</f>
        <v>0</v>
      </c>
      <c r="AV74" s="49">
        <f>กค!P70</f>
        <v>0</v>
      </c>
      <c r="AW74" s="49">
        <f t="shared" si="21"/>
        <v>0</v>
      </c>
      <c r="AX74" s="49">
        <f>สค!L70</f>
        <v>0</v>
      </c>
      <c r="AY74" s="49">
        <f>สค!P70</f>
        <v>0</v>
      </c>
      <c r="AZ74" s="49">
        <f t="shared" si="22"/>
        <v>0</v>
      </c>
      <c r="BA74" s="49">
        <f>กย!L70</f>
        <v>0</v>
      </c>
      <c r="BB74" s="49">
        <f>กย!P70</f>
        <v>0</v>
      </c>
      <c r="BC74" s="49">
        <f t="shared" si="23"/>
        <v>0</v>
      </c>
      <c r="BD74" s="78">
        <f t="shared" si="24"/>
        <v>0</v>
      </c>
      <c r="BE74" s="78">
        <f t="shared" si="25"/>
        <v>0</v>
      </c>
      <c r="BF74" s="78">
        <f t="shared" si="26"/>
        <v>0</v>
      </c>
      <c r="BG74" s="125">
        <f t="shared" si="27"/>
        <v>0</v>
      </c>
      <c r="BH74" s="125">
        <f t="shared" si="28"/>
        <v>0</v>
      </c>
      <c r="BI74" s="125">
        <f t="shared" si="29"/>
        <v>0</v>
      </c>
    </row>
    <row r="75" spans="1:61" s="3" customFormat="1">
      <c r="A75" s="19"/>
      <c r="B75" s="85"/>
      <c r="C75" s="19"/>
      <c r="D75" s="19"/>
      <c r="E75" s="66"/>
      <c r="F75" s="66"/>
      <c r="G75" s="66"/>
      <c r="H75" s="76"/>
      <c r="I75" s="76"/>
      <c r="J75" s="76"/>
      <c r="K75" s="49">
        <f>ตค!L71</f>
        <v>0</v>
      </c>
      <c r="L75" s="49">
        <f>ตค!P71</f>
        <v>0</v>
      </c>
      <c r="M75" s="69">
        <f t="shared" si="3"/>
        <v>0</v>
      </c>
      <c r="N75" s="49">
        <f>พย!L71</f>
        <v>0</v>
      </c>
      <c r="O75" s="49">
        <f>พย!P71</f>
        <v>0</v>
      </c>
      <c r="P75" s="69">
        <f t="shared" si="4"/>
        <v>0</v>
      </c>
      <c r="Q75" s="49">
        <f>ธค!L71</f>
        <v>0</v>
      </c>
      <c r="R75" s="49">
        <f>ธค!P71</f>
        <v>0</v>
      </c>
      <c r="S75" s="49">
        <f t="shared" si="5"/>
        <v>0</v>
      </c>
      <c r="T75" s="77">
        <f t="shared" si="6"/>
        <v>0</v>
      </c>
      <c r="U75" s="77">
        <f t="shared" si="7"/>
        <v>0</v>
      </c>
      <c r="V75" s="77">
        <f t="shared" si="8"/>
        <v>0</v>
      </c>
      <c r="W75" s="49">
        <f>มค!L71</f>
        <v>0</v>
      </c>
      <c r="X75" s="49">
        <f>มค!P71</f>
        <v>0</v>
      </c>
      <c r="Y75" s="49">
        <f t="shared" si="9"/>
        <v>0</v>
      </c>
      <c r="Z75" s="49">
        <f>กพ!L71</f>
        <v>0</v>
      </c>
      <c r="AA75" s="49">
        <f>กพ!P71</f>
        <v>0</v>
      </c>
      <c r="AB75" s="49">
        <f t="shared" si="10"/>
        <v>0</v>
      </c>
      <c r="AC75" s="49">
        <f>มีค!L71</f>
        <v>0</v>
      </c>
      <c r="AD75" s="49">
        <f>มีค!P71</f>
        <v>0</v>
      </c>
      <c r="AE75" s="49">
        <f t="shared" si="11"/>
        <v>0</v>
      </c>
      <c r="AF75" s="78">
        <f t="shared" si="12"/>
        <v>0</v>
      </c>
      <c r="AG75" s="78">
        <f t="shared" si="13"/>
        <v>0</v>
      </c>
      <c r="AH75" s="78">
        <f t="shared" si="14"/>
        <v>0</v>
      </c>
      <c r="AI75" s="49">
        <f>เมย!L71</f>
        <v>0</v>
      </c>
      <c r="AJ75" s="49">
        <f>เมย!P71</f>
        <v>0</v>
      </c>
      <c r="AK75" s="49">
        <f t="shared" si="15"/>
        <v>0</v>
      </c>
      <c r="AL75" s="49">
        <f>พค!L71</f>
        <v>0</v>
      </c>
      <c r="AM75" s="49">
        <f>พค!P71</f>
        <v>0</v>
      </c>
      <c r="AN75" s="49">
        <f t="shared" si="16"/>
        <v>0</v>
      </c>
      <c r="AO75" s="49">
        <f>มิย!L71</f>
        <v>0</v>
      </c>
      <c r="AP75" s="49">
        <f>มิย!P71</f>
        <v>0</v>
      </c>
      <c r="AQ75" s="49">
        <f t="shared" si="17"/>
        <v>0</v>
      </c>
      <c r="AR75" s="77">
        <f t="shared" si="18"/>
        <v>0</v>
      </c>
      <c r="AS75" s="77">
        <f t="shared" si="19"/>
        <v>0</v>
      </c>
      <c r="AT75" s="77">
        <f t="shared" si="20"/>
        <v>0</v>
      </c>
      <c r="AU75" s="49">
        <f>กค!L71</f>
        <v>0</v>
      </c>
      <c r="AV75" s="49">
        <f>กค!P71</f>
        <v>0</v>
      </c>
      <c r="AW75" s="49">
        <f t="shared" si="21"/>
        <v>0</v>
      </c>
      <c r="AX75" s="49">
        <f>สค!L71</f>
        <v>0</v>
      </c>
      <c r="AY75" s="49">
        <f>สค!P71</f>
        <v>0</v>
      </c>
      <c r="AZ75" s="49">
        <f t="shared" si="22"/>
        <v>0</v>
      </c>
      <c r="BA75" s="49">
        <f>กย!L71</f>
        <v>0</v>
      </c>
      <c r="BB75" s="49">
        <f>กย!P71</f>
        <v>0</v>
      </c>
      <c r="BC75" s="49">
        <f t="shared" si="23"/>
        <v>0</v>
      </c>
      <c r="BD75" s="78">
        <f t="shared" si="24"/>
        <v>0</v>
      </c>
      <c r="BE75" s="78">
        <f t="shared" si="25"/>
        <v>0</v>
      </c>
      <c r="BF75" s="78">
        <f t="shared" si="26"/>
        <v>0</v>
      </c>
      <c r="BG75" s="125">
        <f t="shared" si="27"/>
        <v>0</v>
      </c>
      <c r="BH75" s="125">
        <f t="shared" si="28"/>
        <v>0</v>
      </c>
      <c r="BI75" s="125">
        <f t="shared" si="29"/>
        <v>0</v>
      </c>
    </row>
    <row r="76" spans="1:61" s="3" customFormat="1">
      <c r="A76" s="19"/>
      <c r="B76" s="85"/>
      <c r="C76" s="19"/>
      <c r="D76" s="19"/>
      <c r="E76" s="66"/>
      <c r="F76" s="66"/>
      <c r="G76" s="66"/>
      <c r="H76" s="76"/>
      <c r="I76" s="76"/>
      <c r="J76" s="76"/>
      <c r="K76" s="49">
        <f>ตค!L72</f>
        <v>0</v>
      </c>
      <c r="L76" s="49">
        <f>ตค!P72</f>
        <v>0</v>
      </c>
      <c r="M76" s="69">
        <f t="shared" si="3"/>
        <v>0</v>
      </c>
      <c r="N76" s="49">
        <f>พย!L72</f>
        <v>0</v>
      </c>
      <c r="O76" s="49">
        <f>พย!P72</f>
        <v>0</v>
      </c>
      <c r="P76" s="69">
        <f t="shared" si="4"/>
        <v>0</v>
      </c>
      <c r="Q76" s="49">
        <f>ธค!L72</f>
        <v>0</v>
      </c>
      <c r="R76" s="49">
        <f>ธค!P72</f>
        <v>0</v>
      </c>
      <c r="S76" s="49">
        <f t="shared" si="5"/>
        <v>0</v>
      </c>
      <c r="T76" s="77">
        <f t="shared" si="6"/>
        <v>0</v>
      </c>
      <c r="U76" s="77">
        <f t="shared" si="7"/>
        <v>0</v>
      </c>
      <c r="V76" s="77">
        <f t="shared" si="8"/>
        <v>0</v>
      </c>
      <c r="W76" s="49">
        <f>มค!L72</f>
        <v>0</v>
      </c>
      <c r="X76" s="49">
        <f>มค!P72</f>
        <v>0</v>
      </c>
      <c r="Y76" s="49">
        <f t="shared" si="9"/>
        <v>0</v>
      </c>
      <c r="Z76" s="49">
        <f>กพ!L72</f>
        <v>0</v>
      </c>
      <c r="AA76" s="49">
        <f>กพ!P72</f>
        <v>0</v>
      </c>
      <c r="AB76" s="49">
        <f t="shared" si="10"/>
        <v>0</v>
      </c>
      <c r="AC76" s="49">
        <f>มีค!L72</f>
        <v>0</v>
      </c>
      <c r="AD76" s="49">
        <f>มีค!P72</f>
        <v>0</v>
      </c>
      <c r="AE76" s="49">
        <f t="shared" si="11"/>
        <v>0</v>
      </c>
      <c r="AF76" s="78">
        <f t="shared" si="12"/>
        <v>0</v>
      </c>
      <c r="AG76" s="78">
        <f t="shared" si="13"/>
        <v>0</v>
      </c>
      <c r="AH76" s="78">
        <f t="shared" si="14"/>
        <v>0</v>
      </c>
      <c r="AI76" s="49">
        <f>เมย!L72</f>
        <v>0</v>
      </c>
      <c r="AJ76" s="49">
        <f>เมย!P72</f>
        <v>0</v>
      </c>
      <c r="AK76" s="49">
        <f t="shared" si="15"/>
        <v>0</v>
      </c>
      <c r="AL76" s="49">
        <f>พค!L72</f>
        <v>0</v>
      </c>
      <c r="AM76" s="49">
        <f>พค!P72</f>
        <v>0</v>
      </c>
      <c r="AN76" s="49">
        <f t="shared" si="16"/>
        <v>0</v>
      </c>
      <c r="AO76" s="49">
        <f>มิย!L72</f>
        <v>0</v>
      </c>
      <c r="AP76" s="49">
        <f>มิย!P72</f>
        <v>0</v>
      </c>
      <c r="AQ76" s="49">
        <f t="shared" si="17"/>
        <v>0</v>
      </c>
      <c r="AR76" s="77">
        <f t="shared" si="18"/>
        <v>0</v>
      </c>
      <c r="AS76" s="77">
        <f t="shared" si="19"/>
        <v>0</v>
      </c>
      <c r="AT76" s="77">
        <f t="shared" si="20"/>
        <v>0</v>
      </c>
      <c r="AU76" s="49">
        <f>กค!L72</f>
        <v>0</v>
      </c>
      <c r="AV76" s="49">
        <f>กค!P72</f>
        <v>0</v>
      </c>
      <c r="AW76" s="49">
        <f t="shared" si="21"/>
        <v>0</v>
      </c>
      <c r="AX76" s="49">
        <f>สค!L72</f>
        <v>0</v>
      </c>
      <c r="AY76" s="49">
        <f>สค!P72</f>
        <v>0</v>
      </c>
      <c r="AZ76" s="49">
        <f t="shared" si="22"/>
        <v>0</v>
      </c>
      <c r="BA76" s="49">
        <f>กย!L72</f>
        <v>0</v>
      </c>
      <c r="BB76" s="49">
        <f>กย!P72</f>
        <v>0</v>
      </c>
      <c r="BC76" s="49">
        <f t="shared" si="23"/>
        <v>0</v>
      </c>
      <c r="BD76" s="78">
        <f t="shared" si="24"/>
        <v>0</v>
      </c>
      <c r="BE76" s="78">
        <f t="shared" si="25"/>
        <v>0</v>
      </c>
      <c r="BF76" s="78">
        <f t="shared" si="26"/>
        <v>0</v>
      </c>
      <c r="BG76" s="125">
        <f t="shared" si="27"/>
        <v>0</v>
      </c>
      <c r="BH76" s="125">
        <f t="shared" si="28"/>
        <v>0</v>
      </c>
      <c r="BI76" s="125">
        <f t="shared" si="29"/>
        <v>0</v>
      </c>
    </row>
    <row r="77" spans="1:61" s="3" customFormat="1">
      <c r="A77" s="19"/>
      <c r="B77" s="85"/>
      <c r="C77" s="19"/>
      <c r="D77" s="19"/>
      <c r="E77" s="66"/>
      <c r="F77" s="66"/>
      <c r="G77" s="66"/>
      <c r="H77" s="76"/>
      <c r="I77" s="76"/>
      <c r="J77" s="76"/>
      <c r="K77" s="49">
        <f>ตค!L73</f>
        <v>0</v>
      </c>
      <c r="L77" s="49">
        <f>ตค!P73</f>
        <v>0</v>
      </c>
      <c r="M77" s="69">
        <f t="shared" ref="M77:M99" si="30">K77-L77</f>
        <v>0</v>
      </c>
      <c r="N77" s="49">
        <f>พย!L73</f>
        <v>0</v>
      </c>
      <c r="O77" s="49">
        <f>พย!P73</f>
        <v>0</v>
      </c>
      <c r="P77" s="69">
        <f t="shared" ref="P77:P99" si="31">N77-O77</f>
        <v>0</v>
      </c>
      <c r="Q77" s="49">
        <f>ธค!L73</f>
        <v>0</v>
      </c>
      <c r="R77" s="49">
        <f>ธค!P73</f>
        <v>0</v>
      </c>
      <c r="S77" s="49">
        <f t="shared" ref="S77:S99" si="32">Q77-R77</f>
        <v>0</v>
      </c>
      <c r="T77" s="77">
        <f t="shared" ref="T77:T99" si="33">K77+N77+Q77</f>
        <v>0</v>
      </c>
      <c r="U77" s="77">
        <f t="shared" ref="U77:U99" si="34">L77+O77+R77</f>
        <v>0</v>
      </c>
      <c r="V77" s="77">
        <f t="shared" ref="V77:V99" si="35">M77+P77+S77</f>
        <v>0</v>
      </c>
      <c r="W77" s="49">
        <f>มค!L73</f>
        <v>0</v>
      </c>
      <c r="X77" s="49">
        <f>มค!P73</f>
        <v>0</v>
      </c>
      <c r="Y77" s="49">
        <f t="shared" ref="Y77:Y99" si="36">W77-X77</f>
        <v>0</v>
      </c>
      <c r="Z77" s="49">
        <f>กพ!L73</f>
        <v>0</v>
      </c>
      <c r="AA77" s="49">
        <f>กพ!P73</f>
        <v>0</v>
      </c>
      <c r="AB77" s="49">
        <f t="shared" ref="AB77:AB99" si="37">Z77-AA77</f>
        <v>0</v>
      </c>
      <c r="AC77" s="49">
        <f>มีค!L73</f>
        <v>0</v>
      </c>
      <c r="AD77" s="49">
        <f>มีค!P73</f>
        <v>0</v>
      </c>
      <c r="AE77" s="49">
        <f t="shared" ref="AE77:AE99" si="38">AC77-AD77</f>
        <v>0</v>
      </c>
      <c r="AF77" s="78">
        <f t="shared" ref="AF77:AF99" si="39">W77+Z77+AC77</f>
        <v>0</v>
      </c>
      <c r="AG77" s="78">
        <f t="shared" ref="AG77:AG99" si="40">X77+AA77+AD77</f>
        <v>0</v>
      </c>
      <c r="AH77" s="78">
        <f t="shared" ref="AH77:AH99" si="41">Y77+AB77+AE77</f>
        <v>0</v>
      </c>
      <c r="AI77" s="49">
        <f>เมย!L73</f>
        <v>0</v>
      </c>
      <c r="AJ77" s="49">
        <f>เมย!P73</f>
        <v>0</v>
      </c>
      <c r="AK77" s="49">
        <f t="shared" ref="AK77:AK99" si="42">AI77-AJ77</f>
        <v>0</v>
      </c>
      <c r="AL77" s="49">
        <f>พค!L73</f>
        <v>0</v>
      </c>
      <c r="AM77" s="49">
        <f>พค!P73</f>
        <v>0</v>
      </c>
      <c r="AN77" s="49">
        <f t="shared" ref="AN77:AN99" si="43">AL77-AM77</f>
        <v>0</v>
      </c>
      <c r="AO77" s="49">
        <f>มิย!L73</f>
        <v>0</v>
      </c>
      <c r="AP77" s="49">
        <f>มิย!P73</f>
        <v>0</v>
      </c>
      <c r="AQ77" s="49">
        <f t="shared" ref="AQ77:AQ99" si="44">AO77-AP77</f>
        <v>0</v>
      </c>
      <c r="AR77" s="77">
        <f t="shared" ref="AR77:AR99" si="45">AI77+AL77+AO77</f>
        <v>0</v>
      </c>
      <c r="AS77" s="77">
        <f t="shared" ref="AS77:AS99" si="46">AJ77+AM77+AP77</f>
        <v>0</v>
      </c>
      <c r="AT77" s="77">
        <f t="shared" ref="AT77:AT99" si="47">AK77+AN77+AQ77</f>
        <v>0</v>
      </c>
      <c r="AU77" s="49">
        <f>กค!L73</f>
        <v>0</v>
      </c>
      <c r="AV77" s="49">
        <f>กค!P73</f>
        <v>0</v>
      </c>
      <c r="AW77" s="49">
        <f t="shared" ref="AW77:AW99" si="48">AU77-AV77</f>
        <v>0</v>
      </c>
      <c r="AX77" s="49">
        <f>สค!L73</f>
        <v>0</v>
      </c>
      <c r="AY77" s="49">
        <f>สค!P73</f>
        <v>0</v>
      </c>
      <c r="AZ77" s="49">
        <f t="shared" ref="AZ77:AZ99" si="49">AX77-AY77</f>
        <v>0</v>
      </c>
      <c r="BA77" s="49">
        <f>กย!L73</f>
        <v>0</v>
      </c>
      <c r="BB77" s="49">
        <f>กย!P73</f>
        <v>0</v>
      </c>
      <c r="BC77" s="49">
        <f t="shared" ref="BC77:BC99" si="50">BA77-BB77</f>
        <v>0</v>
      </c>
      <c r="BD77" s="78">
        <f t="shared" ref="BD77:BD99" si="51">AU77+AX77+BA77</f>
        <v>0</v>
      </c>
      <c r="BE77" s="78">
        <f t="shared" ref="BE77:BE99" si="52">AV77+AY77+BB77</f>
        <v>0</v>
      </c>
      <c r="BF77" s="78">
        <f t="shared" ref="BF77:BF99" si="53">AW77+AZ77+BC77</f>
        <v>0</v>
      </c>
      <c r="BG77" s="125">
        <f t="shared" ref="BG77:BG99" si="54">T77+AF77+AR77+BD77</f>
        <v>0</v>
      </c>
      <c r="BH77" s="125">
        <f t="shared" ref="BH77:BH99" si="55">U77+AG77+AS77+BE77</f>
        <v>0</v>
      </c>
      <c r="BI77" s="125">
        <f t="shared" ref="BI77:BI99" si="56">V77+AH77+AT77+BF77</f>
        <v>0</v>
      </c>
    </row>
    <row r="78" spans="1:61" s="3" customFormat="1">
      <c r="A78" s="19"/>
      <c r="B78" s="85"/>
      <c r="C78" s="19"/>
      <c r="D78" s="19"/>
      <c r="E78" s="66"/>
      <c r="F78" s="66"/>
      <c r="G78" s="66"/>
      <c r="H78" s="76"/>
      <c r="I78" s="76"/>
      <c r="J78" s="76"/>
      <c r="K78" s="49">
        <f>ตค!L74</f>
        <v>0</v>
      </c>
      <c r="L78" s="49">
        <f>ตค!P74</f>
        <v>0</v>
      </c>
      <c r="M78" s="69">
        <f t="shared" si="30"/>
        <v>0</v>
      </c>
      <c r="N78" s="49">
        <f>พย!L74</f>
        <v>0</v>
      </c>
      <c r="O78" s="49">
        <f>พย!P74</f>
        <v>0</v>
      </c>
      <c r="P78" s="69">
        <f t="shared" si="31"/>
        <v>0</v>
      </c>
      <c r="Q78" s="49">
        <f>ธค!L74</f>
        <v>0</v>
      </c>
      <c r="R78" s="49">
        <f>ธค!P74</f>
        <v>0</v>
      </c>
      <c r="S78" s="49">
        <f t="shared" si="32"/>
        <v>0</v>
      </c>
      <c r="T78" s="77">
        <f t="shared" si="33"/>
        <v>0</v>
      </c>
      <c r="U78" s="77">
        <f t="shared" si="34"/>
        <v>0</v>
      </c>
      <c r="V78" s="77">
        <f t="shared" si="35"/>
        <v>0</v>
      </c>
      <c r="W78" s="49">
        <f>มค!L74</f>
        <v>0</v>
      </c>
      <c r="X78" s="49">
        <f>มค!P74</f>
        <v>0</v>
      </c>
      <c r="Y78" s="49">
        <f t="shared" si="36"/>
        <v>0</v>
      </c>
      <c r="Z78" s="49">
        <f>กพ!L74</f>
        <v>0</v>
      </c>
      <c r="AA78" s="49">
        <f>กพ!P74</f>
        <v>0</v>
      </c>
      <c r="AB78" s="49">
        <f t="shared" si="37"/>
        <v>0</v>
      </c>
      <c r="AC78" s="49">
        <f>มีค!L74</f>
        <v>0</v>
      </c>
      <c r="AD78" s="49">
        <f>มีค!P74</f>
        <v>0</v>
      </c>
      <c r="AE78" s="49">
        <f t="shared" si="38"/>
        <v>0</v>
      </c>
      <c r="AF78" s="78">
        <f t="shared" si="39"/>
        <v>0</v>
      </c>
      <c r="AG78" s="78">
        <f t="shared" si="40"/>
        <v>0</v>
      </c>
      <c r="AH78" s="78">
        <f t="shared" si="41"/>
        <v>0</v>
      </c>
      <c r="AI78" s="49">
        <f>เมย!L74</f>
        <v>0</v>
      </c>
      <c r="AJ78" s="49">
        <f>เมย!P74</f>
        <v>0</v>
      </c>
      <c r="AK78" s="49">
        <f t="shared" si="42"/>
        <v>0</v>
      </c>
      <c r="AL78" s="49">
        <f>พค!L74</f>
        <v>0</v>
      </c>
      <c r="AM78" s="49">
        <f>พค!P74</f>
        <v>0</v>
      </c>
      <c r="AN78" s="49">
        <f t="shared" si="43"/>
        <v>0</v>
      </c>
      <c r="AO78" s="49">
        <f>มิย!L74</f>
        <v>0</v>
      </c>
      <c r="AP78" s="49">
        <f>มิย!P74</f>
        <v>0</v>
      </c>
      <c r="AQ78" s="49">
        <f t="shared" si="44"/>
        <v>0</v>
      </c>
      <c r="AR78" s="77">
        <f t="shared" si="45"/>
        <v>0</v>
      </c>
      <c r="AS78" s="77">
        <f t="shared" si="46"/>
        <v>0</v>
      </c>
      <c r="AT78" s="77">
        <f t="shared" si="47"/>
        <v>0</v>
      </c>
      <c r="AU78" s="49">
        <f>กค!L74</f>
        <v>0</v>
      </c>
      <c r="AV78" s="49">
        <f>กค!P74</f>
        <v>0</v>
      </c>
      <c r="AW78" s="49">
        <f t="shared" si="48"/>
        <v>0</v>
      </c>
      <c r="AX78" s="49">
        <f>สค!L74</f>
        <v>0</v>
      </c>
      <c r="AY78" s="49">
        <f>สค!P74</f>
        <v>0</v>
      </c>
      <c r="AZ78" s="49">
        <f t="shared" si="49"/>
        <v>0</v>
      </c>
      <c r="BA78" s="49">
        <f>กย!L74</f>
        <v>0</v>
      </c>
      <c r="BB78" s="49">
        <f>กย!P74</f>
        <v>0</v>
      </c>
      <c r="BC78" s="49">
        <f t="shared" si="50"/>
        <v>0</v>
      </c>
      <c r="BD78" s="78">
        <f t="shared" si="51"/>
        <v>0</v>
      </c>
      <c r="BE78" s="78">
        <f t="shared" si="52"/>
        <v>0</v>
      </c>
      <c r="BF78" s="78">
        <f t="shared" si="53"/>
        <v>0</v>
      </c>
      <c r="BG78" s="125">
        <f t="shared" si="54"/>
        <v>0</v>
      </c>
      <c r="BH78" s="125">
        <f t="shared" si="55"/>
        <v>0</v>
      </c>
      <c r="BI78" s="125">
        <f t="shared" si="56"/>
        <v>0</v>
      </c>
    </row>
    <row r="79" spans="1:61" s="3" customFormat="1">
      <c r="A79" s="19"/>
      <c r="B79" s="85"/>
      <c r="C79" s="19"/>
      <c r="D79" s="19"/>
      <c r="E79" s="66"/>
      <c r="F79" s="66"/>
      <c r="G79" s="66"/>
      <c r="H79" s="76"/>
      <c r="I79" s="76"/>
      <c r="J79" s="76"/>
      <c r="K79" s="49">
        <f>ตค!L75</f>
        <v>0</v>
      </c>
      <c r="L79" s="49">
        <f>ตค!P75</f>
        <v>0</v>
      </c>
      <c r="M79" s="69">
        <f t="shared" si="30"/>
        <v>0</v>
      </c>
      <c r="N79" s="49">
        <f>พย!L75</f>
        <v>0</v>
      </c>
      <c r="O79" s="49">
        <f>พย!P75</f>
        <v>0</v>
      </c>
      <c r="P79" s="69">
        <f t="shared" si="31"/>
        <v>0</v>
      </c>
      <c r="Q79" s="49">
        <f>ธค!L75</f>
        <v>0</v>
      </c>
      <c r="R79" s="49">
        <f>ธค!P75</f>
        <v>0</v>
      </c>
      <c r="S79" s="49">
        <f t="shared" si="32"/>
        <v>0</v>
      </c>
      <c r="T79" s="77">
        <f t="shared" si="33"/>
        <v>0</v>
      </c>
      <c r="U79" s="77">
        <f t="shared" si="34"/>
        <v>0</v>
      </c>
      <c r="V79" s="77">
        <f t="shared" si="35"/>
        <v>0</v>
      </c>
      <c r="W79" s="49">
        <f>มค!L75</f>
        <v>0</v>
      </c>
      <c r="X79" s="49">
        <f>มค!P75</f>
        <v>0</v>
      </c>
      <c r="Y79" s="49">
        <f t="shared" si="36"/>
        <v>0</v>
      </c>
      <c r="Z79" s="49">
        <f>กพ!L75</f>
        <v>0</v>
      </c>
      <c r="AA79" s="49">
        <f>กพ!P75</f>
        <v>0</v>
      </c>
      <c r="AB79" s="49">
        <f t="shared" si="37"/>
        <v>0</v>
      </c>
      <c r="AC79" s="49">
        <f>มีค!L75</f>
        <v>0</v>
      </c>
      <c r="AD79" s="49">
        <f>มีค!P75</f>
        <v>0</v>
      </c>
      <c r="AE79" s="49">
        <f t="shared" si="38"/>
        <v>0</v>
      </c>
      <c r="AF79" s="78">
        <f t="shared" si="39"/>
        <v>0</v>
      </c>
      <c r="AG79" s="78">
        <f t="shared" si="40"/>
        <v>0</v>
      </c>
      <c r="AH79" s="78">
        <f t="shared" si="41"/>
        <v>0</v>
      </c>
      <c r="AI79" s="49">
        <f>เมย!L75</f>
        <v>0</v>
      </c>
      <c r="AJ79" s="49">
        <f>เมย!P75</f>
        <v>0</v>
      </c>
      <c r="AK79" s="49">
        <f t="shared" si="42"/>
        <v>0</v>
      </c>
      <c r="AL79" s="49">
        <f>พค!L75</f>
        <v>0</v>
      </c>
      <c r="AM79" s="49">
        <f>พค!P75</f>
        <v>0</v>
      </c>
      <c r="AN79" s="49">
        <f t="shared" si="43"/>
        <v>0</v>
      </c>
      <c r="AO79" s="49">
        <f>มิย!L75</f>
        <v>0</v>
      </c>
      <c r="AP79" s="49">
        <f>มิย!P75</f>
        <v>0</v>
      </c>
      <c r="AQ79" s="49">
        <f t="shared" si="44"/>
        <v>0</v>
      </c>
      <c r="AR79" s="77">
        <f t="shared" si="45"/>
        <v>0</v>
      </c>
      <c r="AS79" s="77">
        <f t="shared" si="46"/>
        <v>0</v>
      </c>
      <c r="AT79" s="77">
        <f t="shared" si="47"/>
        <v>0</v>
      </c>
      <c r="AU79" s="49">
        <f>กค!L75</f>
        <v>0</v>
      </c>
      <c r="AV79" s="49">
        <f>กค!P75</f>
        <v>0</v>
      </c>
      <c r="AW79" s="49">
        <f t="shared" si="48"/>
        <v>0</v>
      </c>
      <c r="AX79" s="49">
        <f>สค!L75</f>
        <v>0</v>
      </c>
      <c r="AY79" s="49">
        <f>สค!P75</f>
        <v>0</v>
      </c>
      <c r="AZ79" s="49">
        <f t="shared" si="49"/>
        <v>0</v>
      </c>
      <c r="BA79" s="49">
        <f>กย!L75</f>
        <v>0</v>
      </c>
      <c r="BB79" s="49">
        <f>กย!P75</f>
        <v>0</v>
      </c>
      <c r="BC79" s="49">
        <f t="shared" si="50"/>
        <v>0</v>
      </c>
      <c r="BD79" s="78">
        <f t="shared" si="51"/>
        <v>0</v>
      </c>
      <c r="BE79" s="78">
        <f t="shared" si="52"/>
        <v>0</v>
      </c>
      <c r="BF79" s="78">
        <f t="shared" si="53"/>
        <v>0</v>
      </c>
      <c r="BG79" s="125">
        <f t="shared" si="54"/>
        <v>0</v>
      </c>
      <c r="BH79" s="125">
        <f t="shared" si="55"/>
        <v>0</v>
      </c>
      <c r="BI79" s="125">
        <f t="shared" si="56"/>
        <v>0</v>
      </c>
    </row>
    <row r="80" spans="1:61" s="3" customFormat="1">
      <c r="A80" s="19"/>
      <c r="B80" s="85"/>
      <c r="C80" s="19"/>
      <c r="D80" s="19"/>
      <c r="E80" s="66"/>
      <c r="F80" s="66"/>
      <c r="G80" s="66"/>
      <c r="H80" s="76"/>
      <c r="I80" s="76"/>
      <c r="J80" s="76"/>
      <c r="K80" s="49">
        <f>ตค!L76</f>
        <v>0</v>
      </c>
      <c r="L80" s="49">
        <f>ตค!P76</f>
        <v>0</v>
      </c>
      <c r="M80" s="69">
        <f t="shared" si="30"/>
        <v>0</v>
      </c>
      <c r="N80" s="49">
        <f>พย!L76</f>
        <v>0</v>
      </c>
      <c r="O80" s="49">
        <f>พย!P76</f>
        <v>0</v>
      </c>
      <c r="P80" s="69">
        <f t="shared" si="31"/>
        <v>0</v>
      </c>
      <c r="Q80" s="49">
        <f>ธค!L76</f>
        <v>0</v>
      </c>
      <c r="R80" s="49">
        <f>ธค!P76</f>
        <v>0</v>
      </c>
      <c r="S80" s="49">
        <f t="shared" si="32"/>
        <v>0</v>
      </c>
      <c r="T80" s="77">
        <f t="shared" si="33"/>
        <v>0</v>
      </c>
      <c r="U80" s="77">
        <f t="shared" si="34"/>
        <v>0</v>
      </c>
      <c r="V80" s="77">
        <f t="shared" si="35"/>
        <v>0</v>
      </c>
      <c r="W80" s="49">
        <f>มค!L76</f>
        <v>0</v>
      </c>
      <c r="X80" s="49">
        <f>มค!P76</f>
        <v>0</v>
      </c>
      <c r="Y80" s="49">
        <f t="shared" si="36"/>
        <v>0</v>
      </c>
      <c r="Z80" s="49">
        <f>กพ!L76</f>
        <v>0</v>
      </c>
      <c r="AA80" s="49">
        <f>กพ!P76</f>
        <v>0</v>
      </c>
      <c r="AB80" s="49">
        <f t="shared" si="37"/>
        <v>0</v>
      </c>
      <c r="AC80" s="49">
        <f>มีค!L76</f>
        <v>0</v>
      </c>
      <c r="AD80" s="49">
        <f>มีค!P76</f>
        <v>0</v>
      </c>
      <c r="AE80" s="49">
        <f t="shared" si="38"/>
        <v>0</v>
      </c>
      <c r="AF80" s="78">
        <f t="shared" si="39"/>
        <v>0</v>
      </c>
      <c r="AG80" s="78">
        <f t="shared" si="40"/>
        <v>0</v>
      </c>
      <c r="AH80" s="78">
        <f t="shared" si="41"/>
        <v>0</v>
      </c>
      <c r="AI80" s="49">
        <f>เมย!L76</f>
        <v>0</v>
      </c>
      <c r="AJ80" s="49">
        <f>เมย!P76</f>
        <v>0</v>
      </c>
      <c r="AK80" s="49">
        <f t="shared" si="42"/>
        <v>0</v>
      </c>
      <c r="AL80" s="49">
        <f>พค!L76</f>
        <v>0</v>
      </c>
      <c r="AM80" s="49">
        <f>พค!P76</f>
        <v>0</v>
      </c>
      <c r="AN80" s="49">
        <f t="shared" si="43"/>
        <v>0</v>
      </c>
      <c r="AO80" s="49">
        <f>มิย!L76</f>
        <v>0</v>
      </c>
      <c r="AP80" s="49">
        <f>มิย!P76</f>
        <v>0</v>
      </c>
      <c r="AQ80" s="49">
        <f t="shared" si="44"/>
        <v>0</v>
      </c>
      <c r="AR80" s="77">
        <f t="shared" si="45"/>
        <v>0</v>
      </c>
      <c r="AS80" s="77">
        <f t="shared" si="46"/>
        <v>0</v>
      </c>
      <c r="AT80" s="77">
        <f t="shared" si="47"/>
        <v>0</v>
      </c>
      <c r="AU80" s="49">
        <f>กค!L76</f>
        <v>0</v>
      </c>
      <c r="AV80" s="49">
        <f>กค!P76</f>
        <v>0</v>
      </c>
      <c r="AW80" s="49">
        <f t="shared" si="48"/>
        <v>0</v>
      </c>
      <c r="AX80" s="49">
        <f>สค!L76</f>
        <v>0</v>
      </c>
      <c r="AY80" s="49">
        <f>สค!P76</f>
        <v>0</v>
      </c>
      <c r="AZ80" s="49">
        <f t="shared" si="49"/>
        <v>0</v>
      </c>
      <c r="BA80" s="49">
        <f>กย!L76</f>
        <v>0</v>
      </c>
      <c r="BB80" s="49">
        <f>กย!P76</f>
        <v>0</v>
      </c>
      <c r="BC80" s="49">
        <f t="shared" si="50"/>
        <v>0</v>
      </c>
      <c r="BD80" s="78">
        <f t="shared" si="51"/>
        <v>0</v>
      </c>
      <c r="BE80" s="78">
        <f t="shared" si="52"/>
        <v>0</v>
      </c>
      <c r="BF80" s="78">
        <f t="shared" si="53"/>
        <v>0</v>
      </c>
      <c r="BG80" s="125">
        <f t="shared" si="54"/>
        <v>0</v>
      </c>
      <c r="BH80" s="125">
        <f t="shared" si="55"/>
        <v>0</v>
      </c>
      <c r="BI80" s="125">
        <f t="shared" si="56"/>
        <v>0</v>
      </c>
    </row>
    <row r="81" spans="1:61" s="3" customFormat="1">
      <c r="A81" s="19"/>
      <c r="B81" s="85"/>
      <c r="C81" s="19"/>
      <c r="D81" s="19"/>
      <c r="E81" s="66"/>
      <c r="F81" s="66"/>
      <c r="G81" s="66"/>
      <c r="H81" s="76"/>
      <c r="I81" s="76"/>
      <c r="J81" s="76"/>
      <c r="K81" s="49">
        <f>ตค!L77</f>
        <v>0</v>
      </c>
      <c r="L81" s="49">
        <f>ตค!P77</f>
        <v>0</v>
      </c>
      <c r="M81" s="69">
        <f t="shared" si="30"/>
        <v>0</v>
      </c>
      <c r="N81" s="49">
        <f>พย!L77</f>
        <v>0</v>
      </c>
      <c r="O81" s="49">
        <f>พย!P77</f>
        <v>0</v>
      </c>
      <c r="P81" s="69">
        <f t="shared" si="31"/>
        <v>0</v>
      </c>
      <c r="Q81" s="49">
        <f>ธค!L77</f>
        <v>0</v>
      </c>
      <c r="R81" s="49">
        <f>ธค!P77</f>
        <v>0</v>
      </c>
      <c r="S81" s="49">
        <f t="shared" si="32"/>
        <v>0</v>
      </c>
      <c r="T81" s="77">
        <f t="shared" si="33"/>
        <v>0</v>
      </c>
      <c r="U81" s="77">
        <f t="shared" si="34"/>
        <v>0</v>
      </c>
      <c r="V81" s="77">
        <f t="shared" si="35"/>
        <v>0</v>
      </c>
      <c r="W81" s="49">
        <f>มค!L77</f>
        <v>0</v>
      </c>
      <c r="X81" s="49">
        <f>มค!P77</f>
        <v>0</v>
      </c>
      <c r="Y81" s="49">
        <f t="shared" si="36"/>
        <v>0</v>
      </c>
      <c r="Z81" s="49">
        <f>กพ!L77</f>
        <v>0</v>
      </c>
      <c r="AA81" s="49">
        <f>กพ!P77</f>
        <v>0</v>
      </c>
      <c r="AB81" s="49">
        <f t="shared" si="37"/>
        <v>0</v>
      </c>
      <c r="AC81" s="49">
        <f>มีค!L77</f>
        <v>0</v>
      </c>
      <c r="AD81" s="49">
        <f>มีค!P77</f>
        <v>0</v>
      </c>
      <c r="AE81" s="49">
        <f t="shared" si="38"/>
        <v>0</v>
      </c>
      <c r="AF81" s="78">
        <f t="shared" si="39"/>
        <v>0</v>
      </c>
      <c r="AG81" s="78">
        <f t="shared" si="40"/>
        <v>0</v>
      </c>
      <c r="AH81" s="78">
        <f t="shared" si="41"/>
        <v>0</v>
      </c>
      <c r="AI81" s="49">
        <f>เมย!L77</f>
        <v>0</v>
      </c>
      <c r="AJ81" s="49">
        <f>เมย!P77</f>
        <v>0</v>
      </c>
      <c r="AK81" s="49">
        <f t="shared" si="42"/>
        <v>0</v>
      </c>
      <c r="AL81" s="49">
        <f>พค!L77</f>
        <v>0</v>
      </c>
      <c r="AM81" s="49">
        <f>พค!P77</f>
        <v>0</v>
      </c>
      <c r="AN81" s="49">
        <f t="shared" si="43"/>
        <v>0</v>
      </c>
      <c r="AO81" s="49">
        <f>มิย!L77</f>
        <v>0</v>
      </c>
      <c r="AP81" s="49">
        <f>มิย!P77</f>
        <v>0</v>
      </c>
      <c r="AQ81" s="49">
        <f t="shared" si="44"/>
        <v>0</v>
      </c>
      <c r="AR81" s="77">
        <f t="shared" si="45"/>
        <v>0</v>
      </c>
      <c r="AS81" s="77">
        <f t="shared" si="46"/>
        <v>0</v>
      </c>
      <c r="AT81" s="77">
        <f t="shared" si="47"/>
        <v>0</v>
      </c>
      <c r="AU81" s="49">
        <f>กค!L77</f>
        <v>0</v>
      </c>
      <c r="AV81" s="49">
        <f>กค!P77</f>
        <v>0</v>
      </c>
      <c r="AW81" s="49">
        <f t="shared" si="48"/>
        <v>0</v>
      </c>
      <c r="AX81" s="49">
        <f>สค!L77</f>
        <v>0</v>
      </c>
      <c r="AY81" s="49">
        <f>สค!P77</f>
        <v>0</v>
      </c>
      <c r="AZ81" s="49">
        <f t="shared" si="49"/>
        <v>0</v>
      </c>
      <c r="BA81" s="49">
        <f>กย!L77</f>
        <v>0</v>
      </c>
      <c r="BB81" s="49">
        <f>กย!P77</f>
        <v>0</v>
      </c>
      <c r="BC81" s="49">
        <f t="shared" si="50"/>
        <v>0</v>
      </c>
      <c r="BD81" s="78">
        <f t="shared" si="51"/>
        <v>0</v>
      </c>
      <c r="BE81" s="78">
        <f t="shared" si="52"/>
        <v>0</v>
      </c>
      <c r="BF81" s="78">
        <f t="shared" si="53"/>
        <v>0</v>
      </c>
      <c r="BG81" s="125">
        <f t="shared" si="54"/>
        <v>0</v>
      </c>
      <c r="BH81" s="125">
        <f t="shared" si="55"/>
        <v>0</v>
      </c>
      <c r="BI81" s="125">
        <f t="shared" si="56"/>
        <v>0</v>
      </c>
    </row>
    <row r="82" spans="1:61" s="3" customFormat="1">
      <c r="A82" s="19"/>
      <c r="B82" s="85"/>
      <c r="C82" s="19"/>
      <c r="D82" s="19"/>
      <c r="E82" s="66"/>
      <c r="F82" s="66"/>
      <c r="G82" s="66"/>
      <c r="H82" s="76"/>
      <c r="I82" s="76"/>
      <c r="J82" s="76"/>
      <c r="K82" s="49">
        <f>ตค!L78</f>
        <v>0</v>
      </c>
      <c r="L82" s="49">
        <f>ตค!P78</f>
        <v>0</v>
      </c>
      <c r="M82" s="69">
        <f t="shared" si="30"/>
        <v>0</v>
      </c>
      <c r="N82" s="49">
        <f>พย!L78</f>
        <v>0</v>
      </c>
      <c r="O82" s="49">
        <f>พย!P78</f>
        <v>0</v>
      </c>
      <c r="P82" s="69">
        <f t="shared" si="31"/>
        <v>0</v>
      </c>
      <c r="Q82" s="49">
        <f>ธค!L78</f>
        <v>0</v>
      </c>
      <c r="R82" s="49">
        <f>ธค!P78</f>
        <v>0</v>
      </c>
      <c r="S82" s="49">
        <f t="shared" si="32"/>
        <v>0</v>
      </c>
      <c r="T82" s="77">
        <f t="shared" si="33"/>
        <v>0</v>
      </c>
      <c r="U82" s="77">
        <f t="shared" si="34"/>
        <v>0</v>
      </c>
      <c r="V82" s="77">
        <f t="shared" si="35"/>
        <v>0</v>
      </c>
      <c r="W82" s="49">
        <f>มค!L78</f>
        <v>0</v>
      </c>
      <c r="X82" s="49">
        <f>มค!P78</f>
        <v>0</v>
      </c>
      <c r="Y82" s="49">
        <f t="shared" si="36"/>
        <v>0</v>
      </c>
      <c r="Z82" s="49">
        <f>กพ!L78</f>
        <v>0</v>
      </c>
      <c r="AA82" s="49">
        <f>กพ!P78</f>
        <v>0</v>
      </c>
      <c r="AB82" s="49">
        <f t="shared" si="37"/>
        <v>0</v>
      </c>
      <c r="AC82" s="49">
        <f>มีค!L78</f>
        <v>0</v>
      </c>
      <c r="AD82" s="49">
        <f>มีค!P78</f>
        <v>0</v>
      </c>
      <c r="AE82" s="49">
        <f t="shared" si="38"/>
        <v>0</v>
      </c>
      <c r="AF82" s="78">
        <f t="shared" si="39"/>
        <v>0</v>
      </c>
      <c r="AG82" s="78">
        <f t="shared" si="40"/>
        <v>0</v>
      </c>
      <c r="AH82" s="78">
        <f t="shared" si="41"/>
        <v>0</v>
      </c>
      <c r="AI82" s="49">
        <f>เมย!L78</f>
        <v>0</v>
      </c>
      <c r="AJ82" s="49">
        <f>เมย!P78</f>
        <v>0</v>
      </c>
      <c r="AK82" s="49">
        <f t="shared" si="42"/>
        <v>0</v>
      </c>
      <c r="AL82" s="49">
        <f>พค!L78</f>
        <v>0</v>
      </c>
      <c r="AM82" s="49">
        <f>พค!P78</f>
        <v>0</v>
      </c>
      <c r="AN82" s="49">
        <f t="shared" si="43"/>
        <v>0</v>
      </c>
      <c r="AO82" s="49">
        <f>มิย!L78</f>
        <v>0</v>
      </c>
      <c r="AP82" s="49">
        <f>มิย!P78</f>
        <v>0</v>
      </c>
      <c r="AQ82" s="49">
        <f t="shared" si="44"/>
        <v>0</v>
      </c>
      <c r="AR82" s="77">
        <f t="shared" si="45"/>
        <v>0</v>
      </c>
      <c r="AS82" s="77">
        <f t="shared" si="46"/>
        <v>0</v>
      </c>
      <c r="AT82" s="77">
        <f t="shared" si="47"/>
        <v>0</v>
      </c>
      <c r="AU82" s="49">
        <f>กค!L78</f>
        <v>0</v>
      </c>
      <c r="AV82" s="49">
        <f>กค!P78</f>
        <v>0</v>
      </c>
      <c r="AW82" s="49">
        <f t="shared" si="48"/>
        <v>0</v>
      </c>
      <c r="AX82" s="49">
        <f>สค!L78</f>
        <v>0</v>
      </c>
      <c r="AY82" s="49">
        <f>สค!P78</f>
        <v>0</v>
      </c>
      <c r="AZ82" s="49">
        <f t="shared" si="49"/>
        <v>0</v>
      </c>
      <c r="BA82" s="49">
        <f>กย!L78</f>
        <v>0</v>
      </c>
      <c r="BB82" s="49">
        <f>กย!P78</f>
        <v>0</v>
      </c>
      <c r="BC82" s="49">
        <f t="shared" si="50"/>
        <v>0</v>
      </c>
      <c r="BD82" s="78">
        <f t="shared" si="51"/>
        <v>0</v>
      </c>
      <c r="BE82" s="78">
        <f t="shared" si="52"/>
        <v>0</v>
      </c>
      <c r="BF82" s="78">
        <f t="shared" si="53"/>
        <v>0</v>
      </c>
      <c r="BG82" s="125">
        <f t="shared" si="54"/>
        <v>0</v>
      </c>
      <c r="BH82" s="125">
        <f t="shared" si="55"/>
        <v>0</v>
      </c>
      <c r="BI82" s="125">
        <f t="shared" si="56"/>
        <v>0</v>
      </c>
    </row>
    <row r="83" spans="1:61" s="3" customFormat="1">
      <c r="A83" s="19"/>
      <c r="B83" s="85"/>
      <c r="C83" s="19"/>
      <c r="D83" s="19"/>
      <c r="E83" s="66"/>
      <c r="F83" s="66"/>
      <c r="G83" s="66"/>
      <c r="H83" s="76"/>
      <c r="I83" s="76"/>
      <c r="J83" s="76"/>
      <c r="K83" s="49">
        <f>ตค!L79</f>
        <v>0</v>
      </c>
      <c r="L83" s="49">
        <f>ตค!P79</f>
        <v>0</v>
      </c>
      <c r="M83" s="69">
        <f t="shared" si="30"/>
        <v>0</v>
      </c>
      <c r="N83" s="49">
        <f>พย!L79</f>
        <v>0</v>
      </c>
      <c r="O83" s="49">
        <f>พย!P79</f>
        <v>0</v>
      </c>
      <c r="P83" s="69">
        <f t="shared" si="31"/>
        <v>0</v>
      </c>
      <c r="Q83" s="49">
        <f>ธค!L79</f>
        <v>0</v>
      </c>
      <c r="R83" s="49">
        <f>ธค!P79</f>
        <v>0</v>
      </c>
      <c r="S83" s="49">
        <f t="shared" si="32"/>
        <v>0</v>
      </c>
      <c r="T83" s="77">
        <f t="shared" si="33"/>
        <v>0</v>
      </c>
      <c r="U83" s="77">
        <f t="shared" si="34"/>
        <v>0</v>
      </c>
      <c r="V83" s="77">
        <f t="shared" si="35"/>
        <v>0</v>
      </c>
      <c r="W83" s="49">
        <f>มค!L79</f>
        <v>0</v>
      </c>
      <c r="X83" s="49">
        <f>มค!P79</f>
        <v>0</v>
      </c>
      <c r="Y83" s="49">
        <f t="shared" si="36"/>
        <v>0</v>
      </c>
      <c r="Z83" s="49">
        <f>กพ!L79</f>
        <v>0</v>
      </c>
      <c r="AA83" s="49">
        <f>กพ!P79</f>
        <v>0</v>
      </c>
      <c r="AB83" s="49">
        <f t="shared" si="37"/>
        <v>0</v>
      </c>
      <c r="AC83" s="49">
        <f>มีค!L79</f>
        <v>0</v>
      </c>
      <c r="AD83" s="49">
        <f>มีค!P79</f>
        <v>0</v>
      </c>
      <c r="AE83" s="49">
        <f t="shared" si="38"/>
        <v>0</v>
      </c>
      <c r="AF83" s="78">
        <f t="shared" si="39"/>
        <v>0</v>
      </c>
      <c r="AG83" s="78">
        <f t="shared" si="40"/>
        <v>0</v>
      </c>
      <c r="AH83" s="78">
        <f t="shared" si="41"/>
        <v>0</v>
      </c>
      <c r="AI83" s="49">
        <f>เมย!L79</f>
        <v>0</v>
      </c>
      <c r="AJ83" s="49">
        <f>เมย!P79</f>
        <v>0</v>
      </c>
      <c r="AK83" s="49">
        <f t="shared" si="42"/>
        <v>0</v>
      </c>
      <c r="AL83" s="49">
        <f>พค!L79</f>
        <v>0</v>
      </c>
      <c r="AM83" s="49">
        <f>พค!P79</f>
        <v>0</v>
      </c>
      <c r="AN83" s="49">
        <f t="shared" si="43"/>
        <v>0</v>
      </c>
      <c r="AO83" s="49">
        <f>มิย!L79</f>
        <v>0</v>
      </c>
      <c r="AP83" s="49">
        <f>มิย!P79</f>
        <v>0</v>
      </c>
      <c r="AQ83" s="49">
        <f t="shared" si="44"/>
        <v>0</v>
      </c>
      <c r="AR83" s="77">
        <f t="shared" si="45"/>
        <v>0</v>
      </c>
      <c r="AS83" s="77">
        <f t="shared" si="46"/>
        <v>0</v>
      </c>
      <c r="AT83" s="77">
        <f t="shared" si="47"/>
        <v>0</v>
      </c>
      <c r="AU83" s="49">
        <f>กค!L79</f>
        <v>0</v>
      </c>
      <c r="AV83" s="49">
        <f>กค!P79</f>
        <v>0</v>
      </c>
      <c r="AW83" s="49">
        <f t="shared" si="48"/>
        <v>0</v>
      </c>
      <c r="AX83" s="49">
        <f>สค!L79</f>
        <v>0</v>
      </c>
      <c r="AY83" s="49">
        <f>สค!P79</f>
        <v>0</v>
      </c>
      <c r="AZ83" s="49">
        <f t="shared" si="49"/>
        <v>0</v>
      </c>
      <c r="BA83" s="49">
        <f>กย!L79</f>
        <v>0</v>
      </c>
      <c r="BB83" s="49">
        <f>กย!P79</f>
        <v>0</v>
      </c>
      <c r="BC83" s="49">
        <f t="shared" si="50"/>
        <v>0</v>
      </c>
      <c r="BD83" s="78">
        <f t="shared" si="51"/>
        <v>0</v>
      </c>
      <c r="BE83" s="78">
        <f t="shared" si="52"/>
        <v>0</v>
      </c>
      <c r="BF83" s="78">
        <f t="shared" si="53"/>
        <v>0</v>
      </c>
      <c r="BG83" s="125">
        <f t="shared" si="54"/>
        <v>0</v>
      </c>
      <c r="BH83" s="125">
        <f t="shared" si="55"/>
        <v>0</v>
      </c>
      <c r="BI83" s="125">
        <f t="shared" si="56"/>
        <v>0</v>
      </c>
    </row>
    <row r="84" spans="1:61" s="3" customFormat="1">
      <c r="A84" s="19"/>
      <c r="B84" s="85"/>
      <c r="C84" s="19"/>
      <c r="D84" s="19"/>
      <c r="E84" s="66"/>
      <c r="F84" s="66"/>
      <c r="G84" s="66"/>
      <c r="H84" s="76"/>
      <c r="I84" s="76"/>
      <c r="J84" s="76"/>
      <c r="K84" s="49">
        <f>ตค!L80</f>
        <v>0</v>
      </c>
      <c r="L84" s="49">
        <f>ตค!P80</f>
        <v>0</v>
      </c>
      <c r="M84" s="69">
        <f t="shared" si="30"/>
        <v>0</v>
      </c>
      <c r="N84" s="49">
        <f>พย!L80</f>
        <v>0</v>
      </c>
      <c r="O84" s="49">
        <f>พย!P80</f>
        <v>0</v>
      </c>
      <c r="P84" s="69">
        <f t="shared" si="31"/>
        <v>0</v>
      </c>
      <c r="Q84" s="49">
        <f>ธค!L80</f>
        <v>0</v>
      </c>
      <c r="R84" s="49">
        <f>ธค!P80</f>
        <v>0</v>
      </c>
      <c r="S84" s="49">
        <f t="shared" si="32"/>
        <v>0</v>
      </c>
      <c r="T84" s="77">
        <f t="shared" si="33"/>
        <v>0</v>
      </c>
      <c r="U84" s="77">
        <f t="shared" si="34"/>
        <v>0</v>
      </c>
      <c r="V84" s="77">
        <f t="shared" si="35"/>
        <v>0</v>
      </c>
      <c r="W84" s="49">
        <f>มค!L80</f>
        <v>0</v>
      </c>
      <c r="X84" s="49">
        <f>มค!P80</f>
        <v>0</v>
      </c>
      <c r="Y84" s="49">
        <f t="shared" si="36"/>
        <v>0</v>
      </c>
      <c r="Z84" s="49">
        <f>กพ!L80</f>
        <v>0</v>
      </c>
      <c r="AA84" s="49">
        <f>กพ!P80</f>
        <v>0</v>
      </c>
      <c r="AB84" s="49">
        <f t="shared" si="37"/>
        <v>0</v>
      </c>
      <c r="AC84" s="49">
        <f>มีค!L80</f>
        <v>0</v>
      </c>
      <c r="AD84" s="49">
        <f>มีค!P80</f>
        <v>0</v>
      </c>
      <c r="AE84" s="49">
        <f t="shared" si="38"/>
        <v>0</v>
      </c>
      <c r="AF84" s="78">
        <f t="shared" si="39"/>
        <v>0</v>
      </c>
      <c r="AG84" s="78">
        <f t="shared" si="40"/>
        <v>0</v>
      </c>
      <c r="AH84" s="78">
        <f t="shared" si="41"/>
        <v>0</v>
      </c>
      <c r="AI84" s="49">
        <f>เมย!L80</f>
        <v>0</v>
      </c>
      <c r="AJ84" s="49">
        <f>เมย!P80</f>
        <v>0</v>
      </c>
      <c r="AK84" s="49">
        <f t="shared" si="42"/>
        <v>0</v>
      </c>
      <c r="AL84" s="49">
        <f>พค!L80</f>
        <v>0</v>
      </c>
      <c r="AM84" s="49">
        <f>พค!P80</f>
        <v>0</v>
      </c>
      <c r="AN84" s="49">
        <f t="shared" si="43"/>
        <v>0</v>
      </c>
      <c r="AO84" s="49">
        <f>มิย!L80</f>
        <v>0</v>
      </c>
      <c r="AP84" s="49">
        <f>มิย!P80</f>
        <v>0</v>
      </c>
      <c r="AQ84" s="49">
        <f t="shared" si="44"/>
        <v>0</v>
      </c>
      <c r="AR84" s="77">
        <f t="shared" si="45"/>
        <v>0</v>
      </c>
      <c r="AS84" s="77">
        <f t="shared" si="46"/>
        <v>0</v>
      </c>
      <c r="AT84" s="77">
        <f t="shared" si="47"/>
        <v>0</v>
      </c>
      <c r="AU84" s="49">
        <f>กค!L80</f>
        <v>0</v>
      </c>
      <c r="AV84" s="49">
        <f>กค!P80</f>
        <v>0</v>
      </c>
      <c r="AW84" s="49">
        <f t="shared" si="48"/>
        <v>0</v>
      </c>
      <c r="AX84" s="49">
        <f>สค!L80</f>
        <v>0</v>
      </c>
      <c r="AY84" s="49">
        <f>สค!P80</f>
        <v>0</v>
      </c>
      <c r="AZ84" s="49">
        <f t="shared" si="49"/>
        <v>0</v>
      </c>
      <c r="BA84" s="49">
        <f>กย!L80</f>
        <v>0</v>
      </c>
      <c r="BB84" s="49">
        <f>กย!P80</f>
        <v>0</v>
      </c>
      <c r="BC84" s="49">
        <f t="shared" si="50"/>
        <v>0</v>
      </c>
      <c r="BD84" s="78">
        <f t="shared" si="51"/>
        <v>0</v>
      </c>
      <c r="BE84" s="78">
        <f t="shared" si="52"/>
        <v>0</v>
      </c>
      <c r="BF84" s="78">
        <f t="shared" si="53"/>
        <v>0</v>
      </c>
      <c r="BG84" s="125">
        <f t="shared" si="54"/>
        <v>0</v>
      </c>
      <c r="BH84" s="125">
        <f t="shared" si="55"/>
        <v>0</v>
      </c>
      <c r="BI84" s="125">
        <f t="shared" si="56"/>
        <v>0</v>
      </c>
    </row>
    <row r="85" spans="1:61" s="3" customFormat="1">
      <c r="A85" s="19"/>
      <c r="B85" s="85"/>
      <c r="C85" s="19"/>
      <c r="D85" s="19"/>
      <c r="E85" s="66"/>
      <c r="F85" s="66"/>
      <c r="G85" s="66"/>
      <c r="H85" s="76"/>
      <c r="I85" s="76"/>
      <c r="J85" s="76"/>
      <c r="K85" s="49">
        <f>ตค!L81</f>
        <v>0</v>
      </c>
      <c r="L85" s="49">
        <f>ตค!P81</f>
        <v>0</v>
      </c>
      <c r="M85" s="69">
        <f t="shared" si="30"/>
        <v>0</v>
      </c>
      <c r="N85" s="49">
        <f>พย!L81</f>
        <v>0</v>
      </c>
      <c r="O85" s="49">
        <f>พย!P81</f>
        <v>0</v>
      </c>
      <c r="P85" s="69">
        <f t="shared" si="31"/>
        <v>0</v>
      </c>
      <c r="Q85" s="49">
        <f>ธค!L81</f>
        <v>0</v>
      </c>
      <c r="R85" s="49">
        <f>ธค!P81</f>
        <v>0</v>
      </c>
      <c r="S85" s="49">
        <f t="shared" si="32"/>
        <v>0</v>
      </c>
      <c r="T85" s="77">
        <f t="shared" si="33"/>
        <v>0</v>
      </c>
      <c r="U85" s="77">
        <f t="shared" si="34"/>
        <v>0</v>
      </c>
      <c r="V85" s="77">
        <f t="shared" si="35"/>
        <v>0</v>
      </c>
      <c r="W85" s="49">
        <f>มค!L81</f>
        <v>0</v>
      </c>
      <c r="X85" s="49">
        <f>มค!P81</f>
        <v>0</v>
      </c>
      <c r="Y85" s="49">
        <f t="shared" si="36"/>
        <v>0</v>
      </c>
      <c r="Z85" s="49">
        <f>กพ!L81</f>
        <v>0</v>
      </c>
      <c r="AA85" s="49">
        <f>กพ!P81</f>
        <v>0</v>
      </c>
      <c r="AB85" s="49">
        <f t="shared" si="37"/>
        <v>0</v>
      </c>
      <c r="AC85" s="49">
        <f>มีค!L81</f>
        <v>0</v>
      </c>
      <c r="AD85" s="49">
        <f>มีค!P81</f>
        <v>0</v>
      </c>
      <c r="AE85" s="49">
        <f t="shared" si="38"/>
        <v>0</v>
      </c>
      <c r="AF85" s="78">
        <f t="shared" si="39"/>
        <v>0</v>
      </c>
      <c r="AG85" s="78">
        <f t="shared" si="40"/>
        <v>0</v>
      </c>
      <c r="AH85" s="78">
        <f t="shared" si="41"/>
        <v>0</v>
      </c>
      <c r="AI85" s="49">
        <f>เมย!L81</f>
        <v>0</v>
      </c>
      <c r="AJ85" s="49">
        <f>เมย!P81</f>
        <v>0</v>
      </c>
      <c r="AK85" s="49">
        <f t="shared" si="42"/>
        <v>0</v>
      </c>
      <c r="AL85" s="49">
        <f>พค!L81</f>
        <v>0</v>
      </c>
      <c r="AM85" s="49">
        <f>พค!P81</f>
        <v>0</v>
      </c>
      <c r="AN85" s="49">
        <f t="shared" si="43"/>
        <v>0</v>
      </c>
      <c r="AO85" s="49">
        <f>มิย!L81</f>
        <v>0</v>
      </c>
      <c r="AP85" s="49">
        <f>มิย!P81</f>
        <v>0</v>
      </c>
      <c r="AQ85" s="49">
        <f t="shared" si="44"/>
        <v>0</v>
      </c>
      <c r="AR85" s="77">
        <f t="shared" si="45"/>
        <v>0</v>
      </c>
      <c r="AS85" s="77">
        <f t="shared" si="46"/>
        <v>0</v>
      </c>
      <c r="AT85" s="77">
        <f t="shared" si="47"/>
        <v>0</v>
      </c>
      <c r="AU85" s="49">
        <f>กค!L81</f>
        <v>0</v>
      </c>
      <c r="AV85" s="49">
        <f>กค!P81</f>
        <v>0</v>
      </c>
      <c r="AW85" s="49">
        <f t="shared" si="48"/>
        <v>0</v>
      </c>
      <c r="AX85" s="49">
        <f>สค!L81</f>
        <v>0</v>
      </c>
      <c r="AY85" s="49">
        <f>สค!P81</f>
        <v>0</v>
      </c>
      <c r="AZ85" s="49">
        <f t="shared" si="49"/>
        <v>0</v>
      </c>
      <c r="BA85" s="49">
        <f>กย!L81</f>
        <v>0</v>
      </c>
      <c r="BB85" s="49">
        <f>กย!P81</f>
        <v>0</v>
      </c>
      <c r="BC85" s="49">
        <f t="shared" si="50"/>
        <v>0</v>
      </c>
      <c r="BD85" s="78">
        <f t="shared" si="51"/>
        <v>0</v>
      </c>
      <c r="BE85" s="78">
        <f t="shared" si="52"/>
        <v>0</v>
      </c>
      <c r="BF85" s="78">
        <f t="shared" si="53"/>
        <v>0</v>
      </c>
      <c r="BG85" s="125">
        <f t="shared" si="54"/>
        <v>0</v>
      </c>
      <c r="BH85" s="125">
        <f t="shared" si="55"/>
        <v>0</v>
      </c>
      <c r="BI85" s="125">
        <f t="shared" si="56"/>
        <v>0</v>
      </c>
    </row>
    <row r="86" spans="1:61" s="3" customFormat="1">
      <c r="A86" s="19"/>
      <c r="B86" s="85"/>
      <c r="C86" s="19"/>
      <c r="D86" s="19"/>
      <c r="E86" s="66"/>
      <c r="F86" s="66"/>
      <c r="G86" s="66"/>
      <c r="H86" s="76"/>
      <c r="I86" s="76"/>
      <c r="J86" s="76"/>
      <c r="K86" s="49">
        <f>ตค!L82</f>
        <v>0</v>
      </c>
      <c r="L86" s="49">
        <f>ตค!P82</f>
        <v>0</v>
      </c>
      <c r="M86" s="69">
        <f t="shared" si="30"/>
        <v>0</v>
      </c>
      <c r="N86" s="49">
        <f>พย!L82</f>
        <v>0</v>
      </c>
      <c r="O86" s="49">
        <f>พย!P82</f>
        <v>0</v>
      </c>
      <c r="P86" s="69">
        <f t="shared" si="31"/>
        <v>0</v>
      </c>
      <c r="Q86" s="49">
        <f>ธค!L82</f>
        <v>0</v>
      </c>
      <c r="R86" s="49">
        <f>ธค!P82</f>
        <v>0</v>
      </c>
      <c r="S86" s="49">
        <f t="shared" si="32"/>
        <v>0</v>
      </c>
      <c r="T86" s="77">
        <f t="shared" si="33"/>
        <v>0</v>
      </c>
      <c r="U86" s="77">
        <f t="shared" si="34"/>
        <v>0</v>
      </c>
      <c r="V86" s="77">
        <f t="shared" si="35"/>
        <v>0</v>
      </c>
      <c r="W86" s="49">
        <f>มค!L82</f>
        <v>0</v>
      </c>
      <c r="X86" s="49">
        <f>มค!P82</f>
        <v>0</v>
      </c>
      <c r="Y86" s="49">
        <f t="shared" si="36"/>
        <v>0</v>
      </c>
      <c r="Z86" s="49">
        <f>กพ!L82</f>
        <v>0</v>
      </c>
      <c r="AA86" s="49">
        <f>กพ!P82</f>
        <v>0</v>
      </c>
      <c r="AB86" s="49">
        <f t="shared" si="37"/>
        <v>0</v>
      </c>
      <c r="AC86" s="49">
        <f>มีค!L82</f>
        <v>0</v>
      </c>
      <c r="AD86" s="49">
        <f>มีค!P82</f>
        <v>0</v>
      </c>
      <c r="AE86" s="49">
        <f t="shared" si="38"/>
        <v>0</v>
      </c>
      <c r="AF86" s="78">
        <f t="shared" si="39"/>
        <v>0</v>
      </c>
      <c r="AG86" s="78">
        <f t="shared" si="40"/>
        <v>0</v>
      </c>
      <c r="AH86" s="78">
        <f t="shared" si="41"/>
        <v>0</v>
      </c>
      <c r="AI86" s="49">
        <f>เมย!L82</f>
        <v>0</v>
      </c>
      <c r="AJ86" s="49">
        <f>เมย!P82</f>
        <v>0</v>
      </c>
      <c r="AK86" s="49">
        <f t="shared" si="42"/>
        <v>0</v>
      </c>
      <c r="AL86" s="49">
        <f>พค!L82</f>
        <v>0</v>
      </c>
      <c r="AM86" s="49">
        <f>พค!P82</f>
        <v>0</v>
      </c>
      <c r="AN86" s="49">
        <f t="shared" si="43"/>
        <v>0</v>
      </c>
      <c r="AO86" s="49">
        <f>มิย!L82</f>
        <v>0</v>
      </c>
      <c r="AP86" s="49">
        <f>มิย!P82</f>
        <v>0</v>
      </c>
      <c r="AQ86" s="49">
        <f t="shared" si="44"/>
        <v>0</v>
      </c>
      <c r="AR86" s="77">
        <f t="shared" si="45"/>
        <v>0</v>
      </c>
      <c r="AS86" s="77">
        <f t="shared" si="46"/>
        <v>0</v>
      </c>
      <c r="AT86" s="77">
        <f t="shared" si="47"/>
        <v>0</v>
      </c>
      <c r="AU86" s="49">
        <f>กค!L82</f>
        <v>0</v>
      </c>
      <c r="AV86" s="49">
        <f>กค!P82</f>
        <v>0</v>
      </c>
      <c r="AW86" s="49">
        <f t="shared" si="48"/>
        <v>0</v>
      </c>
      <c r="AX86" s="49">
        <f>สค!L82</f>
        <v>0</v>
      </c>
      <c r="AY86" s="49">
        <f>สค!P82</f>
        <v>0</v>
      </c>
      <c r="AZ86" s="49">
        <f t="shared" si="49"/>
        <v>0</v>
      </c>
      <c r="BA86" s="49">
        <f>กย!L82</f>
        <v>0</v>
      </c>
      <c r="BB86" s="49">
        <f>กย!P82</f>
        <v>0</v>
      </c>
      <c r="BC86" s="49">
        <f t="shared" si="50"/>
        <v>0</v>
      </c>
      <c r="BD86" s="78">
        <f t="shared" si="51"/>
        <v>0</v>
      </c>
      <c r="BE86" s="78">
        <f t="shared" si="52"/>
        <v>0</v>
      </c>
      <c r="BF86" s="78">
        <f t="shared" si="53"/>
        <v>0</v>
      </c>
      <c r="BG86" s="125">
        <f t="shared" si="54"/>
        <v>0</v>
      </c>
      <c r="BH86" s="125">
        <f t="shared" si="55"/>
        <v>0</v>
      </c>
      <c r="BI86" s="125">
        <f t="shared" si="56"/>
        <v>0</v>
      </c>
    </row>
    <row r="87" spans="1:61" s="3" customFormat="1">
      <c r="A87" s="19"/>
      <c r="B87" s="85"/>
      <c r="C87" s="19"/>
      <c r="D87" s="19"/>
      <c r="E87" s="66"/>
      <c r="F87" s="66"/>
      <c r="G87" s="66"/>
      <c r="H87" s="76"/>
      <c r="I87" s="76"/>
      <c r="J87" s="76"/>
      <c r="K87" s="49">
        <f>ตค!L83</f>
        <v>0</v>
      </c>
      <c r="L87" s="49">
        <f>ตค!P83</f>
        <v>0</v>
      </c>
      <c r="M87" s="69">
        <f t="shared" si="30"/>
        <v>0</v>
      </c>
      <c r="N87" s="49">
        <f>พย!L83</f>
        <v>0</v>
      </c>
      <c r="O87" s="49">
        <f>พย!P83</f>
        <v>0</v>
      </c>
      <c r="P87" s="69">
        <f t="shared" si="31"/>
        <v>0</v>
      </c>
      <c r="Q87" s="49">
        <f>ธค!L83</f>
        <v>0</v>
      </c>
      <c r="R87" s="49">
        <f>ธค!P83</f>
        <v>0</v>
      </c>
      <c r="S87" s="49">
        <f t="shared" si="32"/>
        <v>0</v>
      </c>
      <c r="T87" s="77">
        <f t="shared" si="33"/>
        <v>0</v>
      </c>
      <c r="U87" s="77">
        <f t="shared" si="34"/>
        <v>0</v>
      </c>
      <c r="V87" s="77">
        <f t="shared" si="35"/>
        <v>0</v>
      </c>
      <c r="W87" s="49">
        <f>มค!L83</f>
        <v>0</v>
      </c>
      <c r="X87" s="49">
        <f>มค!P83</f>
        <v>0</v>
      </c>
      <c r="Y87" s="49">
        <f t="shared" si="36"/>
        <v>0</v>
      </c>
      <c r="Z87" s="49">
        <f>กพ!L83</f>
        <v>0</v>
      </c>
      <c r="AA87" s="49">
        <f>กพ!P83</f>
        <v>0</v>
      </c>
      <c r="AB87" s="49">
        <f t="shared" si="37"/>
        <v>0</v>
      </c>
      <c r="AC87" s="49">
        <f>มีค!L83</f>
        <v>0</v>
      </c>
      <c r="AD87" s="49">
        <f>มีค!P83</f>
        <v>0</v>
      </c>
      <c r="AE87" s="49">
        <f t="shared" si="38"/>
        <v>0</v>
      </c>
      <c r="AF87" s="78">
        <f t="shared" si="39"/>
        <v>0</v>
      </c>
      <c r="AG87" s="78">
        <f t="shared" si="40"/>
        <v>0</v>
      </c>
      <c r="AH87" s="78">
        <f t="shared" si="41"/>
        <v>0</v>
      </c>
      <c r="AI87" s="49">
        <f>เมย!L83</f>
        <v>0</v>
      </c>
      <c r="AJ87" s="49">
        <f>เมย!P83</f>
        <v>0</v>
      </c>
      <c r="AK87" s="49">
        <f t="shared" si="42"/>
        <v>0</v>
      </c>
      <c r="AL87" s="49">
        <f>พค!L83</f>
        <v>0</v>
      </c>
      <c r="AM87" s="49">
        <f>พค!P83</f>
        <v>0</v>
      </c>
      <c r="AN87" s="49">
        <f t="shared" si="43"/>
        <v>0</v>
      </c>
      <c r="AO87" s="49">
        <f>มิย!L83</f>
        <v>0</v>
      </c>
      <c r="AP87" s="49">
        <f>มิย!P83</f>
        <v>0</v>
      </c>
      <c r="AQ87" s="49">
        <f t="shared" si="44"/>
        <v>0</v>
      </c>
      <c r="AR87" s="77">
        <f t="shared" si="45"/>
        <v>0</v>
      </c>
      <c r="AS87" s="77">
        <f t="shared" si="46"/>
        <v>0</v>
      </c>
      <c r="AT87" s="77">
        <f t="shared" si="47"/>
        <v>0</v>
      </c>
      <c r="AU87" s="49">
        <f>กค!L83</f>
        <v>0</v>
      </c>
      <c r="AV87" s="49">
        <f>กค!P83</f>
        <v>0</v>
      </c>
      <c r="AW87" s="49">
        <f t="shared" si="48"/>
        <v>0</v>
      </c>
      <c r="AX87" s="49">
        <f>สค!L83</f>
        <v>0</v>
      </c>
      <c r="AY87" s="49">
        <f>สค!P83</f>
        <v>0</v>
      </c>
      <c r="AZ87" s="49">
        <f t="shared" si="49"/>
        <v>0</v>
      </c>
      <c r="BA87" s="49">
        <f>กย!L83</f>
        <v>0</v>
      </c>
      <c r="BB87" s="49">
        <f>กย!P83</f>
        <v>0</v>
      </c>
      <c r="BC87" s="49">
        <f t="shared" si="50"/>
        <v>0</v>
      </c>
      <c r="BD87" s="78">
        <f t="shared" si="51"/>
        <v>0</v>
      </c>
      <c r="BE87" s="78">
        <f t="shared" si="52"/>
        <v>0</v>
      </c>
      <c r="BF87" s="78">
        <f t="shared" si="53"/>
        <v>0</v>
      </c>
      <c r="BG87" s="125">
        <f t="shared" si="54"/>
        <v>0</v>
      </c>
      <c r="BH87" s="125">
        <f t="shared" si="55"/>
        <v>0</v>
      </c>
      <c r="BI87" s="125">
        <f t="shared" si="56"/>
        <v>0</v>
      </c>
    </row>
    <row r="88" spans="1:61" s="3" customFormat="1">
      <c r="A88" s="19"/>
      <c r="B88" s="85"/>
      <c r="C88" s="19"/>
      <c r="D88" s="19"/>
      <c r="E88" s="66"/>
      <c r="F88" s="66"/>
      <c r="G88" s="66"/>
      <c r="H88" s="76"/>
      <c r="I88" s="76"/>
      <c r="J88" s="76"/>
      <c r="K88" s="49">
        <f>ตค!L84</f>
        <v>0</v>
      </c>
      <c r="L88" s="49">
        <f>ตค!P84</f>
        <v>0</v>
      </c>
      <c r="M88" s="69">
        <f t="shared" si="30"/>
        <v>0</v>
      </c>
      <c r="N88" s="49">
        <f>พย!L84</f>
        <v>0</v>
      </c>
      <c r="O88" s="49">
        <f>พย!P84</f>
        <v>0</v>
      </c>
      <c r="P88" s="69">
        <f t="shared" si="31"/>
        <v>0</v>
      </c>
      <c r="Q88" s="49">
        <f>ธค!L84</f>
        <v>0</v>
      </c>
      <c r="R88" s="49">
        <f>ธค!P84</f>
        <v>0</v>
      </c>
      <c r="S88" s="49">
        <f t="shared" si="32"/>
        <v>0</v>
      </c>
      <c r="T88" s="77">
        <f t="shared" si="33"/>
        <v>0</v>
      </c>
      <c r="U88" s="77">
        <f t="shared" si="34"/>
        <v>0</v>
      </c>
      <c r="V88" s="77">
        <f t="shared" si="35"/>
        <v>0</v>
      </c>
      <c r="W88" s="49">
        <f>มค!L84</f>
        <v>0</v>
      </c>
      <c r="X88" s="49">
        <f>มค!P84</f>
        <v>0</v>
      </c>
      <c r="Y88" s="49">
        <f t="shared" si="36"/>
        <v>0</v>
      </c>
      <c r="Z88" s="49">
        <f>กพ!L84</f>
        <v>0</v>
      </c>
      <c r="AA88" s="49">
        <f>กพ!P84</f>
        <v>0</v>
      </c>
      <c r="AB88" s="49">
        <f t="shared" si="37"/>
        <v>0</v>
      </c>
      <c r="AC88" s="49">
        <f>มีค!L84</f>
        <v>0</v>
      </c>
      <c r="AD88" s="49">
        <f>มีค!P84</f>
        <v>0</v>
      </c>
      <c r="AE88" s="49">
        <f t="shared" si="38"/>
        <v>0</v>
      </c>
      <c r="AF88" s="78">
        <f t="shared" si="39"/>
        <v>0</v>
      </c>
      <c r="AG88" s="78">
        <f t="shared" si="40"/>
        <v>0</v>
      </c>
      <c r="AH88" s="78">
        <f t="shared" si="41"/>
        <v>0</v>
      </c>
      <c r="AI88" s="49">
        <f>เมย!L84</f>
        <v>0</v>
      </c>
      <c r="AJ88" s="49">
        <f>เมย!P84</f>
        <v>0</v>
      </c>
      <c r="AK88" s="49">
        <f t="shared" si="42"/>
        <v>0</v>
      </c>
      <c r="AL88" s="49">
        <f>พค!L84</f>
        <v>0</v>
      </c>
      <c r="AM88" s="49">
        <f>พค!P84</f>
        <v>0</v>
      </c>
      <c r="AN88" s="49">
        <f t="shared" si="43"/>
        <v>0</v>
      </c>
      <c r="AO88" s="49">
        <f>มิย!L84</f>
        <v>0</v>
      </c>
      <c r="AP88" s="49">
        <f>มิย!P84</f>
        <v>0</v>
      </c>
      <c r="AQ88" s="49">
        <f t="shared" si="44"/>
        <v>0</v>
      </c>
      <c r="AR88" s="77">
        <f t="shared" si="45"/>
        <v>0</v>
      </c>
      <c r="AS88" s="77">
        <f t="shared" si="46"/>
        <v>0</v>
      </c>
      <c r="AT88" s="77">
        <f t="shared" si="47"/>
        <v>0</v>
      </c>
      <c r="AU88" s="49">
        <f>กค!L84</f>
        <v>0</v>
      </c>
      <c r="AV88" s="49">
        <f>กค!P84</f>
        <v>0</v>
      </c>
      <c r="AW88" s="49">
        <f t="shared" si="48"/>
        <v>0</v>
      </c>
      <c r="AX88" s="49">
        <f>สค!L84</f>
        <v>0</v>
      </c>
      <c r="AY88" s="49">
        <f>สค!P84</f>
        <v>0</v>
      </c>
      <c r="AZ88" s="49">
        <f t="shared" si="49"/>
        <v>0</v>
      </c>
      <c r="BA88" s="49">
        <f>กย!L84</f>
        <v>0</v>
      </c>
      <c r="BB88" s="49">
        <f>กย!P84</f>
        <v>0</v>
      </c>
      <c r="BC88" s="49">
        <f t="shared" si="50"/>
        <v>0</v>
      </c>
      <c r="BD88" s="78">
        <f t="shared" si="51"/>
        <v>0</v>
      </c>
      <c r="BE88" s="78">
        <f t="shared" si="52"/>
        <v>0</v>
      </c>
      <c r="BF88" s="78">
        <f t="shared" si="53"/>
        <v>0</v>
      </c>
      <c r="BG88" s="125">
        <f t="shared" si="54"/>
        <v>0</v>
      </c>
      <c r="BH88" s="125">
        <f t="shared" si="55"/>
        <v>0</v>
      </c>
      <c r="BI88" s="125">
        <f t="shared" si="56"/>
        <v>0</v>
      </c>
    </row>
    <row r="89" spans="1:61" s="3" customFormat="1">
      <c r="A89" s="19"/>
      <c r="B89" s="85"/>
      <c r="C89" s="19"/>
      <c r="D89" s="19"/>
      <c r="E89" s="66"/>
      <c r="F89" s="66"/>
      <c r="G89" s="66"/>
      <c r="H89" s="76"/>
      <c r="I89" s="76"/>
      <c r="J89" s="76"/>
      <c r="K89" s="49">
        <f>ตค!L85</f>
        <v>0</v>
      </c>
      <c r="L89" s="49">
        <f>ตค!P85</f>
        <v>0</v>
      </c>
      <c r="M89" s="69">
        <f t="shared" si="30"/>
        <v>0</v>
      </c>
      <c r="N89" s="49">
        <f>พย!L85</f>
        <v>0</v>
      </c>
      <c r="O89" s="49">
        <f>พย!P85</f>
        <v>0</v>
      </c>
      <c r="P89" s="69">
        <f t="shared" si="31"/>
        <v>0</v>
      </c>
      <c r="Q89" s="49">
        <f>ธค!L85</f>
        <v>0</v>
      </c>
      <c r="R89" s="49">
        <f>ธค!P85</f>
        <v>0</v>
      </c>
      <c r="S89" s="49">
        <f t="shared" si="32"/>
        <v>0</v>
      </c>
      <c r="T89" s="77">
        <f t="shared" si="33"/>
        <v>0</v>
      </c>
      <c r="U89" s="77">
        <f t="shared" si="34"/>
        <v>0</v>
      </c>
      <c r="V89" s="77">
        <f t="shared" si="35"/>
        <v>0</v>
      </c>
      <c r="W89" s="49">
        <f>มค!L85</f>
        <v>0</v>
      </c>
      <c r="X89" s="49">
        <f>มค!P85</f>
        <v>0</v>
      </c>
      <c r="Y89" s="49">
        <f t="shared" si="36"/>
        <v>0</v>
      </c>
      <c r="Z89" s="49">
        <f>กพ!L85</f>
        <v>0</v>
      </c>
      <c r="AA89" s="49">
        <f>กพ!P85</f>
        <v>0</v>
      </c>
      <c r="AB89" s="49">
        <f t="shared" si="37"/>
        <v>0</v>
      </c>
      <c r="AC89" s="49">
        <f>มีค!L85</f>
        <v>0</v>
      </c>
      <c r="AD89" s="49">
        <f>มีค!P85</f>
        <v>0</v>
      </c>
      <c r="AE89" s="49">
        <f t="shared" si="38"/>
        <v>0</v>
      </c>
      <c r="AF89" s="78">
        <f t="shared" si="39"/>
        <v>0</v>
      </c>
      <c r="AG89" s="78">
        <f t="shared" si="40"/>
        <v>0</v>
      </c>
      <c r="AH89" s="78">
        <f t="shared" si="41"/>
        <v>0</v>
      </c>
      <c r="AI89" s="49">
        <f>เมย!L85</f>
        <v>0</v>
      </c>
      <c r="AJ89" s="49">
        <f>เมย!P85</f>
        <v>0</v>
      </c>
      <c r="AK89" s="49">
        <f t="shared" si="42"/>
        <v>0</v>
      </c>
      <c r="AL89" s="49">
        <f>พค!L85</f>
        <v>0</v>
      </c>
      <c r="AM89" s="49">
        <f>พค!P85</f>
        <v>0</v>
      </c>
      <c r="AN89" s="49">
        <f t="shared" si="43"/>
        <v>0</v>
      </c>
      <c r="AO89" s="49">
        <f>มิย!L85</f>
        <v>0</v>
      </c>
      <c r="AP89" s="49">
        <f>มิย!P85</f>
        <v>0</v>
      </c>
      <c r="AQ89" s="49">
        <f t="shared" si="44"/>
        <v>0</v>
      </c>
      <c r="AR89" s="77">
        <f t="shared" si="45"/>
        <v>0</v>
      </c>
      <c r="AS89" s="77">
        <f t="shared" si="46"/>
        <v>0</v>
      </c>
      <c r="AT89" s="77">
        <f t="shared" si="47"/>
        <v>0</v>
      </c>
      <c r="AU89" s="49">
        <f>กค!L85</f>
        <v>0</v>
      </c>
      <c r="AV89" s="49">
        <f>กค!P85</f>
        <v>0</v>
      </c>
      <c r="AW89" s="49">
        <f t="shared" si="48"/>
        <v>0</v>
      </c>
      <c r="AX89" s="49">
        <f>สค!L85</f>
        <v>0</v>
      </c>
      <c r="AY89" s="49">
        <f>สค!P85</f>
        <v>0</v>
      </c>
      <c r="AZ89" s="49">
        <f t="shared" si="49"/>
        <v>0</v>
      </c>
      <c r="BA89" s="49">
        <f>กย!L85</f>
        <v>0</v>
      </c>
      <c r="BB89" s="49">
        <f>กย!P85</f>
        <v>0</v>
      </c>
      <c r="BC89" s="49">
        <f t="shared" si="50"/>
        <v>0</v>
      </c>
      <c r="BD89" s="78">
        <f t="shared" si="51"/>
        <v>0</v>
      </c>
      <c r="BE89" s="78">
        <f t="shared" si="52"/>
        <v>0</v>
      </c>
      <c r="BF89" s="78">
        <f t="shared" si="53"/>
        <v>0</v>
      </c>
      <c r="BG89" s="125">
        <f t="shared" si="54"/>
        <v>0</v>
      </c>
      <c r="BH89" s="125">
        <f t="shared" si="55"/>
        <v>0</v>
      </c>
      <c r="BI89" s="125">
        <f t="shared" si="56"/>
        <v>0</v>
      </c>
    </row>
    <row r="90" spans="1:61" s="3" customFormat="1">
      <c r="A90" s="19"/>
      <c r="B90" s="85"/>
      <c r="C90" s="19"/>
      <c r="D90" s="19"/>
      <c r="E90" s="66"/>
      <c r="F90" s="66"/>
      <c r="G90" s="66"/>
      <c r="H90" s="76"/>
      <c r="I90" s="76"/>
      <c r="J90" s="76"/>
      <c r="K90" s="49">
        <f>ตค!L86</f>
        <v>0</v>
      </c>
      <c r="L90" s="49">
        <f>ตค!P86</f>
        <v>0</v>
      </c>
      <c r="M90" s="69">
        <f t="shared" si="30"/>
        <v>0</v>
      </c>
      <c r="N90" s="49">
        <f>พย!L86</f>
        <v>0</v>
      </c>
      <c r="O90" s="49">
        <f>พย!P86</f>
        <v>0</v>
      </c>
      <c r="P90" s="69">
        <f t="shared" si="31"/>
        <v>0</v>
      </c>
      <c r="Q90" s="49">
        <f>ธค!L86</f>
        <v>0</v>
      </c>
      <c r="R90" s="49">
        <f>ธค!P86</f>
        <v>0</v>
      </c>
      <c r="S90" s="49">
        <f t="shared" si="32"/>
        <v>0</v>
      </c>
      <c r="T90" s="77">
        <f t="shared" si="33"/>
        <v>0</v>
      </c>
      <c r="U90" s="77">
        <f t="shared" si="34"/>
        <v>0</v>
      </c>
      <c r="V90" s="77">
        <f t="shared" si="35"/>
        <v>0</v>
      </c>
      <c r="W90" s="49">
        <f>มค!L86</f>
        <v>0</v>
      </c>
      <c r="X90" s="49">
        <f>มค!P86</f>
        <v>0</v>
      </c>
      <c r="Y90" s="49">
        <f t="shared" si="36"/>
        <v>0</v>
      </c>
      <c r="Z90" s="49">
        <f>กพ!L86</f>
        <v>0</v>
      </c>
      <c r="AA90" s="49">
        <f>กพ!P86</f>
        <v>0</v>
      </c>
      <c r="AB90" s="49">
        <f t="shared" si="37"/>
        <v>0</v>
      </c>
      <c r="AC90" s="49">
        <f>มีค!L86</f>
        <v>0</v>
      </c>
      <c r="AD90" s="49">
        <f>มีค!P86</f>
        <v>0</v>
      </c>
      <c r="AE90" s="49">
        <f t="shared" si="38"/>
        <v>0</v>
      </c>
      <c r="AF90" s="78">
        <f t="shared" si="39"/>
        <v>0</v>
      </c>
      <c r="AG90" s="78">
        <f t="shared" si="40"/>
        <v>0</v>
      </c>
      <c r="AH90" s="78">
        <f t="shared" si="41"/>
        <v>0</v>
      </c>
      <c r="AI90" s="49">
        <f>เมย!L86</f>
        <v>0</v>
      </c>
      <c r="AJ90" s="49">
        <f>เมย!P86</f>
        <v>0</v>
      </c>
      <c r="AK90" s="49">
        <f t="shared" si="42"/>
        <v>0</v>
      </c>
      <c r="AL90" s="49">
        <f>พค!L86</f>
        <v>0</v>
      </c>
      <c r="AM90" s="49">
        <f>พค!P86</f>
        <v>0</v>
      </c>
      <c r="AN90" s="49">
        <f t="shared" si="43"/>
        <v>0</v>
      </c>
      <c r="AO90" s="49">
        <f>มิย!L86</f>
        <v>0</v>
      </c>
      <c r="AP90" s="49">
        <f>มิย!P86</f>
        <v>0</v>
      </c>
      <c r="AQ90" s="49">
        <f t="shared" si="44"/>
        <v>0</v>
      </c>
      <c r="AR90" s="77">
        <f t="shared" si="45"/>
        <v>0</v>
      </c>
      <c r="AS90" s="77">
        <f t="shared" si="46"/>
        <v>0</v>
      </c>
      <c r="AT90" s="77">
        <f t="shared" si="47"/>
        <v>0</v>
      </c>
      <c r="AU90" s="49">
        <f>กค!L86</f>
        <v>0</v>
      </c>
      <c r="AV90" s="49">
        <f>กค!P86</f>
        <v>0</v>
      </c>
      <c r="AW90" s="49">
        <f t="shared" si="48"/>
        <v>0</v>
      </c>
      <c r="AX90" s="49">
        <f>สค!L86</f>
        <v>0</v>
      </c>
      <c r="AY90" s="49">
        <f>สค!P86</f>
        <v>0</v>
      </c>
      <c r="AZ90" s="49">
        <f t="shared" si="49"/>
        <v>0</v>
      </c>
      <c r="BA90" s="49">
        <f>กย!L86</f>
        <v>0</v>
      </c>
      <c r="BB90" s="49">
        <f>กย!P86</f>
        <v>0</v>
      </c>
      <c r="BC90" s="49">
        <f t="shared" si="50"/>
        <v>0</v>
      </c>
      <c r="BD90" s="78">
        <f t="shared" si="51"/>
        <v>0</v>
      </c>
      <c r="BE90" s="78">
        <f t="shared" si="52"/>
        <v>0</v>
      </c>
      <c r="BF90" s="78">
        <f t="shared" si="53"/>
        <v>0</v>
      </c>
      <c r="BG90" s="125">
        <f t="shared" si="54"/>
        <v>0</v>
      </c>
      <c r="BH90" s="125">
        <f t="shared" si="55"/>
        <v>0</v>
      </c>
      <c r="BI90" s="125">
        <f t="shared" si="56"/>
        <v>0</v>
      </c>
    </row>
    <row r="91" spans="1:61" s="3" customFormat="1">
      <c r="A91" s="19"/>
      <c r="B91" s="85"/>
      <c r="C91" s="19"/>
      <c r="D91" s="19"/>
      <c r="E91" s="66"/>
      <c r="F91" s="66"/>
      <c r="G91" s="66"/>
      <c r="H91" s="76"/>
      <c r="I91" s="76"/>
      <c r="J91" s="76"/>
      <c r="K91" s="49">
        <f>ตค!L87</f>
        <v>0</v>
      </c>
      <c r="L91" s="49">
        <f>ตค!P87</f>
        <v>0</v>
      </c>
      <c r="M91" s="69">
        <f t="shared" si="30"/>
        <v>0</v>
      </c>
      <c r="N91" s="49">
        <f>พย!L87</f>
        <v>0</v>
      </c>
      <c r="O91" s="49">
        <f>พย!P87</f>
        <v>0</v>
      </c>
      <c r="P91" s="69">
        <f t="shared" si="31"/>
        <v>0</v>
      </c>
      <c r="Q91" s="49">
        <f>ธค!L87</f>
        <v>0</v>
      </c>
      <c r="R91" s="49">
        <f>ธค!P87</f>
        <v>0</v>
      </c>
      <c r="S91" s="49">
        <f t="shared" si="32"/>
        <v>0</v>
      </c>
      <c r="T91" s="77">
        <f t="shared" si="33"/>
        <v>0</v>
      </c>
      <c r="U91" s="77">
        <f t="shared" si="34"/>
        <v>0</v>
      </c>
      <c r="V91" s="77">
        <f t="shared" si="35"/>
        <v>0</v>
      </c>
      <c r="W91" s="49">
        <f>มค!L87</f>
        <v>0</v>
      </c>
      <c r="X91" s="49">
        <f>มค!P87</f>
        <v>0</v>
      </c>
      <c r="Y91" s="49">
        <f t="shared" si="36"/>
        <v>0</v>
      </c>
      <c r="Z91" s="49">
        <f>กพ!L87</f>
        <v>0</v>
      </c>
      <c r="AA91" s="49">
        <f>กพ!P87</f>
        <v>0</v>
      </c>
      <c r="AB91" s="49">
        <f t="shared" si="37"/>
        <v>0</v>
      </c>
      <c r="AC91" s="49">
        <f>มีค!L87</f>
        <v>0</v>
      </c>
      <c r="AD91" s="49">
        <f>มีค!P87</f>
        <v>0</v>
      </c>
      <c r="AE91" s="49">
        <f t="shared" si="38"/>
        <v>0</v>
      </c>
      <c r="AF91" s="78">
        <f t="shared" si="39"/>
        <v>0</v>
      </c>
      <c r="AG91" s="78">
        <f t="shared" si="40"/>
        <v>0</v>
      </c>
      <c r="AH91" s="78">
        <f t="shared" si="41"/>
        <v>0</v>
      </c>
      <c r="AI91" s="49">
        <f>เมย!L87</f>
        <v>0</v>
      </c>
      <c r="AJ91" s="49">
        <f>เมย!P87</f>
        <v>0</v>
      </c>
      <c r="AK91" s="49">
        <f t="shared" si="42"/>
        <v>0</v>
      </c>
      <c r="AL91" s="49">
        <f>พค!L87</f>
        <v>0</v>
      </c>
      <c r="AM91" s="49">
        <f>พค!P87</f>
        <v>0</v>
      </c>
      <c r="AN91" s="49">
        <f t="shared" si="43"/>
        <v>0</v>
      </c>
      <c r="AO91" s="49">
        <f>มิย!L87</f>
        <v>0</v>
      </c>
      <c r="AP91" s="49">
        <f>มิย!P87</f>
        <v>0</v>
      </c>
      <c r="AQ91" s="49">
        <f t="shared" si="44"/>
        <v>0</v>
      </c>
      <c r="AR91" s="77">
        <f t="shared" si="45"/>
        <v>0</v>
      </c>
      <c r="AS91" s="77">
        <f t="shared" si="46"/>
        <v>0</v>
      </c>
      <c r="AT91" s="77">
        <f t="shared" si="47"/>
        <v>0</v>
      </c>
      <c r="AU91" s="49">
        <f>กค!L87</f>
        <v>0</v>
      </c>
      <c r="AV91" s="49">
        <f>กค!P87</f>
        <v>0</v>
      </c>
      <c r="AW91" s="49">
        <f t="shared" si="48"/>
        <v>0</v>
      </c>
      <c r="AX91" s="49">
        <f>สค!L87</f>
        <v>0</v>
      </c>
      <c r="AY91" s="49">
        <f>สค!P87</f>
        <v>0</v>
      </c>
      <c r="AZ91" s="49">
        <f t="shared" si="49"/>
        <v>0</v>
      </c>
      <c r="BA91" s="49">
        <f>กย!L87</f>
        <v>0</v>
      </c>
      <c r="BB91" s="49">
        <f>กย!P87</f>
        <v>0</v>
      </c>
      <c r="BC91" s="49">
        <f t="shared" si="50"/>
        <v>0</v>
      </c>
      <c r="BD91" s="78">
        <f t="shared" si="51"/>
        <v>0</v>
      </c>
      <c r="BE91" s="78">
        <f t="shared" si="52"/>
        <v>0</v>
      </c>
      <c r="BF91" s="78">
        <f t="shared" si="53"/>
        <v>0</v>
      </c>
      <c r="BG91" s="125">
        <f t="shared" si="54"/>
        <v>0</v>
      </c>
      <c r="BH91" s="125">
        <f t="shared" si="55"/>
        <v>0</v>
      </c>
      <c r="BI91" s="125">
        <f t="shared" si="56"/>
        <v>0</v>
      </c>
    </row>
    <row r="92" spans="1:61" s="3" customFormat="1">
      <c r="A92" s="19"/>
      <c r="B92" s="85"/>
      <c r="C92" s="19"/>
      <c r="D92" s="19"/>
      <c r="E92" s="66"/>
      <c r="F92" s="66"/>
      <c r="G92" s="66"/>
      <c r="H92" s="76"/>
      <c r="I92" s="76"/>
      <c r="J92" s="76"/>
      <c r="K92" s="49">
        <f>ตค!L88</f>
        <v>0</v>
      </c>
      <c r="L92" s="49">
        <f>ตค!P88</f>
        <v>0</v>
      </c>
      <c r="M92" s="69">
        <f t="shared" si="30"/>
        <v>0</v>
      </c>
      <c r="N92" s="49">
        <f>พย!L88</f>
        <v>0</v>
      </c>
      <c r="O92" s="49">
        <f>พย!P88</f>
        <v>0</v>
      </c>
      <c r="P92" s="69">
        <f t="shared" si="31"/>
        <v>0</v>
      </c>
      <c r="Q92" s="49">
        <f>ธค!L88</f>
        <v>0</v>
      </c>
      <c r="R92" s="49">
        <f>ธค!P88</f>
        <v>0</v>
      </c>
      <c r="S92" s="49">
        <f t="shared" si="32"/>
        <v>0</v>
      </c>
      <c r="T92" s="77">
        <f t="shared" si="33"/>
        <v>0</v>
      </c>
      <c r="U92" s="77">
        <f t="shared" si="34"/>
        <v>0</v>
      </c>
      <c r="V92" s="77">
        <f t="shared" si="35"/>
        <v>0</v>
      </c>
      <c r="W92" s="49">
        <f>มค!L88</f>
        <v>0</v>
      </c>
      <c r="X92" s="49">
        <f>มค!P88</f>
        <v>0</v>
      </c>
      <c r="Y92" s="49">
        <f t="shared" si="36"/>
        <v>0</v>
      </c>
      <c r="Z92" s="49">
        <f>กพ!L88</f>
        <v>0</v>
      </c>
      <c r="AA92" s="49">
        <f>กพ!P88</f>
        <v>0</v>
      </c>
      <c r="AB92" s="49">
        <f t="shared" si="37"/>
        <v>0</v>
      </c>
      <c r="AC92" s="49">
        <f>มีค!L88</f>
        <v>0</v>
      </c>
      <c r="AD92" s="49">
        <f>มีค!P88</f>
        <v>0</v>
      </c>
      <c r="AE92" s="49">
        <f t="shared" si="38"/>
        <v>0</v>
      </c>
      <c r="AF92" s="78">
        <f t="shared" si="39"/>
        <v>0</v>
      </c>
      <c r="AG92" s="78">
        <f t="shared" si="40"/>
        <v>0</v>
      </c>
      <c r="AH92" s="78">
        <f t="shared" si="41"/>
        <v>0</v>
      </c>
      <c r="AI92" s="49">
        <f>เมย!L88</f>
        <v>0</v>
      </c>
      <c r="AJ92" s="49">
        <f>เมย!P88</f>
        <v>0</v>
      </c>
      <c r="AK92" s="49">
        <f t="shared" si="42"/>
        <v>0</v>
      </c>
      <c r="AL92" s="49">
        <f>พค!L88</f>
        <v>0</v>
      </c>
      <c r="AM92" s="49">
        <f>พค!P88</f>
        <v>0</v>
      </c>
      <c r="AN92" s="49">
        <f t="shared" si="43"/>
        <v>0</v>
      </c>
      <c r="AO92" s="49">
        <f>มิย!L88</f>
        <v>0</v>
      </c>
      <c r="AP92" s="49">
        <f>มิย!P88</f>
        <v>0</v>
      </c>
      <c r="AQ92" s="49">
        <f t="shared" si="44"/>
        <v>0</v>
      </c>
      <c r="AR92" s="77">
        <f t="shared" si="45"/>
        <v>0</v>
      </c>
      <c r="AS92" s="77">
        <f t="shared" si="46"/>
        <v>0</v>
      </c>
      <c r="AT92" s="77">
        <f t="shared" si="47"/>
        <v>0</v>
      </c>
      <c r="AU92" s="49">
        <f>กค!L88</f>
        <v>0</v>
      </c>
      <c r="AV92" s="49">
        <f>กค!P88</f>
        <v>0</v>
      </c>
      <c r="AW92" s="49">
        <f t="shared" si="48"/>
        <v>0</v>
      </c>
      <c r="AX92" s="49">
        <f>สค!L88</f>
        <v>0</v>
      </c>
      <c r="AY92" s="49">
        <f>สค!P88</f>
        <v>0</v>
      </c>
      <c r="AZ92" s="49">
        <f t="shared" si="49"/>
        <v>0</v>
      </c>
      <c r="BA92" s="49">
        <f>กย!L88</f>
        <v>0</v>
      </c>
      <c r="BB92" s="49">
        <f>กย!P88</f>
        <v>0</v>
      </c>
      <c r="BC92" s="49">
        <f t="shared" si="50"/>
        <v>0</v>
      </c>
      <c r="BD92" s="78">
        <f t="shared" si="51"/>
        <v>0</v>
      </c>
      <c r="BE92" s="78">
        <f t="shared" si="52"/>
        <v>0</v>
      </c>
      <c r="BF92" s="78">
        <f t="shared" si="53"/>
        <v>0</v>
      </c>
      <c r="BG92" s="125">
        <f t="shared" si="54"/>
        <v>0</v>
      </c>
      <c r="BH92" s="125">
        <f t="shared" si="55"/>
        <v>0</v>
      </c>
      <c r="BI92" s="125">
        <f t="shared" si="56"/>
        <v>0</v>
      </c>
    </row>
    <row r="93" spans="1:61" s="3" customFormat="1">
      <c r="A93" s="19"/>
      <c r="B93" s="85"/>
      <c r="C93" s="19"/>
      <c r="D93" s="19"/>
      <c r="E93" s="66"/>
      <c r="F93" s="66"/>
      <c r="G93" s="66"/>
      <c r="H93" s="76"/>
      <c r="I93" s="76"/>
      <c r="J93" s="76"/>
      <c r="K93" s="49">
        <f>ตค!L89</f>
        <v>0</v>
      </c>
      <c r="L93" s="49">
        <f>ตค!P89</f>
        <v>0</v>
      </c>
      <c r="M93" s="69">
        <f t="shared" si="30"/>
        <v>0</v>
      </c>
      <c r="N93" s="49">
        <f>พย!L89</f>
        <v>0</v>
      </c>
      <c r="O93" s="49">
        <f>พย!P89</f>
        <v>0</v>
      </c>
      <c r="P93" s="69">
        <f t="shared" si="31"/>
        <v>0</v>
      </c>
      <c r="Q93" s="49">
        <f>ธค!L89</f>
        <v>0</v>
      </c>
      <c r="R93" s="49">
        <f>ธค!P89</f>
        <v>0</v>
      </c>
      <c r="S93" s="49">
        <f t="shared" si="32"/>
        <v>0</v>
      </c>
      <c r="T93" s="77">
        <f t="shared" si="33"/>
        <v>0</v>
      </c>
      <c r="U93" s="77">
        <f t="shared" si="34"/>
        <v>0</v>
      </c>
      <c r="V93" s="77">
        <f t="shared" si="35"/>
        <v>0</v>
      </c>
      <c r="W93" s="49">
        <f>มค!L89</f>
        <v>0</v>
      </c>
      <c r="X93" s="49">
        <f>มค!P89</f>
        <v>0</v>
      </c>
      <c r="Y93" s="49">
        <f t="shared" si="36"/>
        <v>0</v>
      </c>
      <c r="Z93" s="49">
        <f>กพ!L89</f>
        <v>0</v>
      </c>
      <c r="AA93" s="49">
        <f>กพ!P89</f>
        <v>0</v>
      </c>
      <c r="AB93" s="49">
        <f t="shared" si="37"/>
        <v>0</v>
      </c>
      <c r="AC93" s="49">
        <f>มีค!L89</f>
        <v>0</v>
      </c>
      <c r="AD93" s="49">
        <f>มีค!P89</f>
        <v>0</v>
      </c>
      <c r="AE93" s="49">
        <f t="shared" si="38"/>
        <v>0</v>
      </c>
      <c r="AF93" s="78">
        <f t="shared" si="39"/>
        <v>0</v>
      </c>
      <c r="AG93" s="78">
        <f t="shared" si="40"/>
        <v>0</v>
      </c>
      <c r="AH93" s="78">
        <f t="shared" si="41"/>
        <v>0</v>
      </c>
      <c r="AI93" s="49">
        <f>เมย!L89</f>
        <v>0</v>
      </c>
      <c r="AJ93" s="49">
        <f>เมย!P89</f>
        <v>0</v>
      </c>
      <c r="AK93" s="49">
        <f t="shared" si="42"/>
        <v>0</v>
      </c>
      <c r="AL93" s="49">
        <f>พค!L89</f>
        <v>0</v>
      </c>
      <c r="AM93" s="49">
        <f>พค!P89</f>
        <v>0</v>
      </c>
      <c r="AN93" s="49">
        <f t="shared" si="43"/>
        <v>0</v>
      </c>
      <c r="AO93" s="49">
        <f>มิย!L89</f>
        <v>0</v>
      </c>
      <c r="AP93" s="49">
        <f>มิย!P89</f>
        <v>0</v>
      </c>
      <c r="AQ93" s="49">
        <f t="shared" si="44"/>
        <v>0</v>
      </c>
      <c r="AR93" s="77">
        <f t="shared" si="45"/>
        <v>0</v>
      </c>
      <c r="AS93" s="77">
        <f t="shared" si="46"/>
        <v>0</v>
      </c>
      <c r="AT93" s="77">
        <f t="shared" si="47"/>
        <v>0</v>
      </c>
      <c r="AU93" s="49">
        <f>กค!L89</f>
        <v>0</v>
      </c>
      <c r="AV93" s="49">
        <f>กค!P89</f>
        <v>0</v>
      </c>
      <c r="AW93" s="49">
        <f t="shared" si="48"/>
        <v>0</v>
      </c>
      <c r="AX93" s="49">
        <f>สค!L89</f>
        <v>0</v>
      </c>
      <c r="AY93" s="49">
        <f>สค!P89</f>
        <v>0</v>
      </c>
      <c r="AZ93" s="49">
        <f t="shared" si="49"/>
        <v>0</v>
      </c>
      <c r="BA93" s="49">
        <f>กย!L89</f>
        <v>0</v>
      </c>
      <c r="BB93" s="49">
        <f>กย!P89</f>
        <v>0</v>
      </c>
      <c r="BC93" s="49">
        <f t="shared" si="50"/>
        <v>0</v>
      </c>
      <c r="BD93" s="78">
        <f t="shared" si="51"/>
        <v>0</v>
      </c>
      <c r="BE93" s="78">
        <f t="shared" si="52"/>
        <v>0</v>
      </c>
      <c r="BF93" s="78">
        <f t="shared" si="53"/>
        <v>0</v>
      </c>
      <c r="BG93" s="125">
        <f t="shared" si="54"/>
        <v>0</v>
      </c>
      <c r="BH93" s="125">
        <f t="shared" si="55"/>
        <v>0</v>
      </c>
      <c r="BI93" s="125">
        <f t="shared" si="56"/>
        <v>0</v>
      </c>
    </row>
    <row r="94" spans="1:61" s="3" customFormat="1">
      <c r="A94" s="19"/>
      <c r="B94" s="85"/>
      <c r="C94" s="19"/>
      <c r="D94" s="19"/>
      <c r="E94" s="66"/>
      <c r="F94" s="66"/>
      <c r="G94" s="66"/>
      <c r="H94" s="76"/>
      <c r="I94" s="76"/>
      <c r="J94" s="76"/>
      <c r="K94" s="49">
        <f>ตค!L90</f>
        <v>0</v>
      </c>
      <c r="L94" s="49">
        <f>ตค!P90</f>
        <v>0</v>
      </c>
      <c r="M94" s="69">
        <f t="shared" si="30"/>
        <v>0</v>
      </c>
      <c r="N94" s="49">
        <f>พย!L90</f>
        <v>0</v>
      </c>
      <c r="O94" s="49">
        <f>พย!P90</f>
        <v>0</v>
      </c>
      <c r="P94" s="69">
        <f t="shared" si="31"/>
        <v>0</v>
      </c>
      <c r="Q94" s="49">
        <f>ธค!L90</f>
        <v>0</v>
      </c>
      <c r="R94" s="49">
        <f>ธค!P90</f>
        <v>0</v>
      </c>
      <c r="S94" s="49">
        <f t="shared" si="32"/>
        <v>0</v>
      </c>
      <c r="T94" s="77">
        <f t="shared" si="33"/>
        <v>0</v>
      </c>
      <c r="U94" s="77">
        <f t="shared" si="34"/>
        <v>0</v>
      </c>
      <c r="V94" s="77">
        <f t="shared" si="35"/>
        <v>0</v>
      </c>
      <c r="W94" s="49">
        <f>มค!L90</f>
        <v>0</v>
      </c>
      <c r="X94" s="49">
        <f>มค!P90</f>
        <v>0</v>
      </c>
      <c r="Y94" s="49">
        <f t="shared" si="36"/>
        <v>0</v>
      </c>
      <c r="Z94" s="49">
        <f>กพ!L90</f>
        <v>0</v>
      </c>
      <c r="AA94" s="49">
        <f>กพ!P90</f>
        <v>0</v>
      </c>
      <c r="AB94" s="49">
        <f t="shared" si="37"/>
        <v>0</v>
      </c>
      <c r="AC94" s="49">
        <f>มีค!L90</f>
        <v>0</v>
      </c>
      <c r="AD94" s="49">
        <f>มีค!P90</f>
        <v>0</v>
      </c>
      <c r="AE94" s="49">
        <f t="shared" si="38"/>
        <v>0</v>
      </c>
      <c r="AF94" s="78">
        <f t="shared" si="39"/>
        <v>0</v>
      </c>
      <c r="AG94" s="78">
        <f t="shared" si="40"/>
        <v>0</v>
      </c>
      <c r="AH94" s="78">
        <f t="shared" si="41"/>
        <v>0</v>
      </c>
      <c r="AI94" s="49">
        <f>เมย!L90</f>
        <v>0</v>
      </c>
      <c r="AJ94" s="49">
        <f>เมย!P90</f>
        <v>0</v>
      </c>
      <c r="AK94" s="49">
        <f t="shared" si="42"/>
        <v>0</v>
      </c>
      <c r="AL94" s="49">
        <f>พค!L90</f>
        <v>0</v>
      </c>
      <c r="AM94" s="49">
        <f>พค!P90</f>
        <v>0</v>
      </c>
      <c r="AN94" s="49">
        <f t="shared" si="43"/>
        <v>0</v>
      </c>
      <c r="AO94" s="49">
        <f>มิย!L90</f>
        <v>0</v>
      </c>
      <c r="AP94" s="49">
        <f>มิย!P90</f>
        <v>0</v>
      </c>
      <c r="AQ94" s="49">
        <f t="shared" si="44"/>
        <v>0</v>
      </c>
      <c r="AR94" s="77">
        <f t="shared" si="45"/>
        <v>0</v>
      </c>
      <c r="AS94" s="77">
        <f t="shared" si="46"/>
        <v>0</v>
      </c>
      <c r="AT94" s="77">
        <f t="shared" si="47"/>
        <v>0</v>
      </c>
      <c r="AU94" s="49">
        <f>กค!L90</f>
        <v>0</v>
      </c>
      <c r="AV94" s="49">
        <f>กค!P90</f>
        <v>0</v>
      </c>
      <c r="AW94" s="49">
        <f t="shared" si="48"/>
        <v>0</v>
      </c>
      <c r="AX94" s="49">
        <f>สค!L90</f>
        <v>0</v>
      </c>
      <c r="AY94" s="49">
        <f>สค!P90</f>
        <v>0</v>
      </c>
      <c r="AZ94" s="49">
        <f t="shared" si="49"/>
        <v>0</v>
      </c>
      <c r="BA94" s="49">
        <f>กย!L90</f>
        <v>0</v>
      </c>
      <c r="BB94" s="49">
        <f>กย!P90</f>
        <v>0</v>
      </c>
      <c r="BC94" s="49">
        <f t="shared" si="50"/>
        <v>0</v>
      </c>
      <c r="BD94" s="78">
        <f t="shared" si="51"/>
        <v>0</v>
      </c>
      <c r="BE94" s="78">
        <f t="shared" si="52"/>
        <v>0</v>
      </c>
      <c r="BF94" s="78">
        <f t="shared" si="53"/>
        <v>0</v>
      </c>
      <c r="BG94" s="125">
        <f t="shared" si="54"/>
        <v>0</v>
      </c>
      <c r="BH94" s="125">
        <f t="shared" si="55"/>
        <v>0</v>
      </c>
      <c r="BI94" s="125">
        <f t="shared" si="56"/>
        <v>0</v>
      </c>
    </row>
    <row r="95" spans="1:61" s="3" customFormat="1">
      <c r="A95" s="19"/>
      <c r="B95" s="85"/>
      <c r="C95" s="19"/>
      <c r="D95" s="19"/>
      <c r="E95" s="66"/>
      <c r="F95" s="66"/>
      <c r="G95" s="66"/>
      <c r="H95" s="76"/>
      <c r="I95" s="76"/>
      <c r="J95" s="76"/>
      <c r="K95" s="49">
        <f>ตค!L91</f>
        <v>0</v>
      </c>
      <c r="L95" s="49">
        <f>ตค!P91</f>
        <v>0</v>
      </c>
      <c r="M95" s="69">
        <f t="shared" si="30"/>
        <v>0</v>
      </c>
      <c r="N95" s="49">
        <f>พย!L91</f>
        <v>0</v>
      </c>
      <c r="O95" s="49">
        <f>พย!P91</f>
        <v>0</v>
      </c>
      <c r="P95" s="69">
        <f t="shared" si="31"/>
        <v>0</v>
      </c>
      <c r="Q95" s="49">
        <f>ธค!L91</f>
        <v>0</v>
      </c>
      <c r="R95" s="49">
        <f>ธค!P91</f>
        <v>0</v>
      </c>
      <c r="S95" s="49">
        <f t="shared" si="32"/>
        <v>0</v>
      </c>
      <c r="T95" s="77">
        <f t="shared" si="33"/>
        <v>0</v>
      </c>
      <c r="U95" s="77">
        <f t="shared" si="34"/>
        <v>0</v>
      </c>
      <c r="V95" s="77">
        <f t="shared" si="35"/>
        <v>0</v>
      </c>
      <c r="W95" s="49">
        <f>มค!L91</f>
        <v>0</v>
      </c>
      <c r="X95" s="49">
        <f>มค!P91</f>
        <v>0</v>
      </c>
      <c r="Y95" s="49">
        <f t="shared" si="36"/>
        <v>0</v>
      </c>
      <c r="Z95" s="49">
        <f>กพ!L91</f>
        <v>0</v>
      </c>
      <c r="AA95" s="49">
        <f>กพ!P91</f>
        <v>0</v>
      </c>
      <c r="AB95" s="49">
        <f t="shared" si="37"/>
        <v>0</v>
      </c>
      <c r="AC95" s="49">
        <f>มีค!L91</f>
        <v>0</v>
      </c>
      <c r="AD95" s="49">
        <f>มีค!P91</f>
        <v>0</v>
      </c>
      <c r="AE95" s="49">
        <f t="shared" si="38"/>
        <v>0</v>
      </c>
      <c r="AF95" s="78">
        <f t="shared" si="39"/>
        <v>0</v>
      </c>
      <c r="AG95" s="78">
        <f t="shared" si="40"/>
        <v>0</v>
      </c>
      <c r="AH95" s="78">
        <f t="shared" si="41"/>
        <v>0</v>
      </c>
      <c r="AI95" s="49">
        <f>เมย!L91</f>
        <v>0</v>
      </c>
      <c r="AJ95" s="49">
        <f>เมย!P91</f>
        <v>0</v>
      </c>
      <c r="AK95" s="49">
        <f t="shared" si="42"/>
        <v>0</v>
      </c>
      <c r="AL95" s="49">
        <f>พค!L91</f>
        <v>0</v>
      </c>
      <c r="AM95" s="49">
        <f>พค!P91</f>
        <v>0</v>
      </c>
      <c r="AN95" s="49">
        <f t="shared" si="43"/>
        <v>0</v>
      </c>
      <c r="AO95" s="49">
        <f>มิย!L91</f>
        <v>0</v>
      </c>
      <c r="AP95" s="49">
        <f>มิย!P91</f>
        <v>0</v>
      </c>
      <c r="AQ95" s="49">
        <f t="shared" si="44"/>
        <v>0</v>
      </c>
      <c r="AR95" s="77">
        <f t="shared" si="45"/>
        <v>0</v>
      </c>
      <c r="AS95" s="77">
        <f t="shared" si="46"/>
        <v>0</v>
      </c>
      <c r="AT95" s="77">
        <f t="shared" si="47"/>
        <v>0</v>
      </c>
      <c r="AU95" s="49">
        <f>กค!L91</f>
        <v>0</v>
      </c>
      <c r="AV95" s="49">
        <f>กค!P91</f>
        <v>0</v>
      </c>
      <c r="AW95" s="49">
        <f t="shared" si="48"/>
        <v>0</v>
      </c>
      <c r="AX95" s="49">
        <f>สค!L91</f>
        <v>0</v>
      </c>
      <c r="AY95" s="49">
        <f>สค!P91</f>
        <v>0</v>
      </c>
      <c r="AZ95" s="49">
        <f t="shared" si="49"/>
        <v>0</v>
      </c>
      <c r="BA95" s="49">
        <f>กย!L91</f>
        <v>0</v>
      </c>
      <c r="BB95" s="49">
        <f>กย!P91</f>
        <v>0</v>
      </c>
      <c r="BC95" s="49">
        <f t="shared" si="50"/>
        <v>0</v>
      </c>
      <c r="BD95" s="78">
        <f t="shared" si="51"/>
        <v>0</v>
      </c>
      <c r="BE95" s="78">
        <f t="shared" si="52"/>
        <v>0</v>
      </c>
      <c r="BF95" s="78">
        <f t="shared" si="53"/>
        <v>0</v>
      </c>
      <c r="BG95" s="125">
        <f t="shared" si="54"/>
        <v>0</v>
      </c>
      <c r="BH95" s="125">
        <f t="shared" si="55"/>
        <v>0</v>
      </c>
      <c r="BI95" s="125">
        <f t="shared" si="56"/>
        <v>0</v>
      </c>
    </row>
    <row r="96" spans="1:61" s="3" customFormat="1">
      <c r="A96" s="19"/>
      <c r="B96" s="85"/>
      <c r="C96" s="19"/>
      <c r="D96" s="19"/>
      <c r="E96" s="66"/>
      <c r="F96" s="66"/>
      <c r="G96" s="66"/>
      <c r="H96" s="76"/>
      <c r="I96" s="76"/>
      <c r="J96" s="76"/>
      <c r="K96" s="49">
        <f>ตค!L92</f>
        <v>0</v>
      </c>
      <c r="L96" s="49">
        <f>ตค!P92</f>
        <v>0</v>
      </c>
      <c r="M96" s="69">
        <f t="shared" si="30"/>
        <v>0</v>
      </c>
      <c r="N96" s="49">
        <f>พย!L92</f>
        <v>0</v>
      </c>
      <c r="O96" s="49">
        <f>พย!P92</f>
        <v>0</v>
      </c>
      <c r="P96" s="69">
        <f t="shared" si="31"/>
        <v>0</v>
      </c>
      <c r="Q96" s="49">
        <f>ธค!L92</f>
        <v>0</v>
      </c>
      <c r="R96" s="49">
        <f>ธค!P92</f>
        <v>0</v>
      </c>
      <c r="S96" s="49">
        <f t="shared" si="32"/>
        <v>0</v>
      </c>
      <c r="T96" s="77">
        <f t="shared" si="33"/>
        <v>0</v>
      </c>
      <c r="U96" s="77">
        <f t="shared" si="34"/>
        <v>0</v>
      </c>
      <c r="V96" s="77">
        <f t="shared" si="35"/>
        <v>0</v>
      </c>
      <c r="W96" s="49">
        <f>มค!L92</f>
        <v>0</v>
      </c>
      <c r="X96" s="49">
        <f>มค!P92</f>
        <v>0</v>
      </c>
      <c r="Y96" s="49">
        <f t="shared" si="36"/>
        <v>0</v>
      </c>
      <c r="Z96" s="49">
        <f>กพ!L92</f>
        <v>0</v>
      </c>
      <c r="AA96" s="49">
        <f>กพ!P92</f>
        <v>0</v>
      </c>
      <c r="AB96" s="49">
        <f t="shared" si="37"/>
        <v>0</v>
      </c>
      <c r="AC96" s="49">
        <f>มีค!L92</f>
        <v>0</v>
      </c>
      <c r="AD96" s="49">
        <f>มีค!P92</f>
        <v>0</v>
      </c>
      <c r="AE96" s="49">
        <f t="shared" si="38"/>
        <v>0</v>
      </c>
      <c r="AF96" s="78">
        <f t="shared" si="39"/>
        <v>0</v>
      </c>
      <c r="AG96" s="78">
        <f t="shared" si="40"/>
        <v>0</v>
      </c>
      <c r="AH96" s="78">
        <f t="shared" si="41"/>
        <v>0</v>
      </c>
      <c r="AI96" s="49">
        <f>เมย!L92</f>
        <v>0</v>
      </c>
      <c r="AJ96" s="49">
        <f>เมย!P92</f>
        <v>0</v>
      </c>
      <c r="AK96" s="49">
        <f t="shared" si="42"/>
        <v>0</v>
      </c>
      <c r="AL96" s="49">
        <f>พค!L92</f>
        <v>0</v>
      </c>
      <c r="AM96" s="49">
        <f>พค!P92</f>
        <v>0</v>
      </c>
      <c r="AN96" s="49">
        <f t="shared" si="43"/>
        <v>0</v>
      </c>
      <c r="AO96" s="49">
        <f>มิย!L92</f>
        <v>0</v>
      </c>
      <c r="AP96" s="49">
        <f>มิย!P92</f>
        <v>0</v>
      </c>
      <c r="AQ96" s="49">
        <f t="shared" si="44"/>
        <v>0</v>
      </c>
      <c r="AR96" s="77">
        <f t="shared" si="45"/>
        <v>0</v>
      </c>
      <c r="AS96" s="77">
        <f t="shared" si="46"/>
        <v>0</v>
      </c>
      <c r="AT96" s="77">
        <f t="shared" si="47"/>
        <v>0</v>
      </c>
      <c r="AU96" s="49">
        <f>กค!L92</f>
        <v>0</v>
      </c>
      <c r="AV96" s="49">
        <f>กค!P92</f>
        <v>0</v>
      </c>
      <c r="AW96" s="49">
        <f t="shared" si="48"/>
        <v>0</v>
      </c>
      <c r="AX96" s="49">
        <f>สค!L92</f>
        <v>0</v>
      </c>
      <c r="AY96" s="49">
        <f>สค!P92</f>
        <v>0</v>
      </c>
      <c r="AZ96" s="49">
        <f t="shared" si="49"/>
        <v>0</v>
      </c>
      <c r="BA96" s="49">
        <f>กย!L92</f>
        <v>0</v>
      </c>
      <c r="BB96" s="49">
        <f>กย!P92</f>
        <v>0</v>
      </c>
      <c r="BC96" s="49">
        <f t="shared" si="50"/>
        <v>0</v>
      </c>
      <c r="BD96" s="78">
        <f t="shared" si="51"/>
        <v>0</v>
      </c>
      <c r="BE96" s="78">
        <f t="shared" si="52"/>
        <v>0</v>
      </c>
      <c r="BF96" s="78">
        <f t="shared" si="53"/>
        <v>0</v>
      </c>
      <c r="BG96" s="125">
        <f t="shared" si="54"/>
        <v>0</v>
      </c>
      <c r="BH96" s="125">
        <f t="shared" si="55"/>
        <v>0</v>
      </c>
      <c r="BI96" s="125">
        <f t="shared" si="56"/>
        <v>0</v>
      </c>
    </row>
    <row r="97" spans="1:61" s="3" customFormat="1">
      <c r="A97" s="19"/>
      <c r="B97" s="85"/>
      <c r="C97" s="19"/>
      <c r="D97" s="19"/>
      <c r="E97" s="66"/>
      <c r="F97" s="66"/>
      <c r="G97" s="66"/>
      <c r="H97" s="76"/>
      <c r="I97" s="76"/>
      <c r="J97" s="76"/>
      <c r="K97" s="49">
        <f>ตค!L93</f>
        <v>0</v>
      </c>
      <c r="L97" s="49">
        <f>ตค!P93</f>
        <v>0</v>
      </c>
      <c r="M97" s="69">
        <f t="shared" si="30"/>
        <v>0</v>
      </c>
      <c r="N97" s="49">
        <f>พย!L93</f>
        <v>0</v>
      </c>
      <c r="O97" s="49">
        <f>พย!P93</f>
        <v>0</v>
      </c>
      <c r="P97" s="69">
        <f t="shared" si="31"/>
        <v>0</v>
      </c>
      <c r="Q97" s="49">
        <f>ธค!L93</f>
        <v>0</v>
      </c>
      <c r="R97" s="49">
        <f>ธค!P93</f>
        <v>0</v>
      </c>
      <c r="S97" s="49">
        <f t="shared" si="32"/>
        <v>0</v>
      </c>
      <c r="T97" s="77">
        <f t="shared" si="33"/>
        <v>0</v>
      </c>
      <c r="U97" s="77">
        <f t="shared" si="34"/>
        <v>0</v>
      </c>
      <c r="V97" s="77">
        <f t="shared" si="35"/>
        <v>0</v>
      </c>
      <c r="W97" s="49">
        <f>มค!L93</f>
        <v>0</v>
      </c>
      <c r="X97" s="49">
        <f>มค!P93</f>
        <v>0</v>
      </c>
      <c r="Y97" s="49">
        <f t="shared" si="36"/>
        <v>0</v>
      </c>
      <c r="Z97" s="49">
        <f>กพ!L93</f>
        <v>0</v>
      </c>
      <c r="AA97" s="49">
        <f>กพ!P93</f>
        <v>0</v>
      </c>
      <c r="AB97" s="49">
        <f t="shared" si="37"/>
        <v>0</v>
      </c>
      <c r="AC97" s="49">
        <f>มีค!L93</f>
        <v>0</v>
      </c>
      <c r="AD97" s="49">
        <f>มีค!P93</f>
        <v>0</v>
      </c>
      <c r="AE97" s="49">
        <f t="shared" si="38"/>
        <v>0</v>
      </c>
      <c r="AF97" s="78">
        <f t="shared" si="39"/>
        <v>0</v>
      </c>
      <c r="AG97" s="78">
        <f t="shared" si="40"/>
        <v>0</v>
      </c>
      <c r="AH97" s="78">
        <f t="shared" si="41"/>
        <v>0</v>
      </c>
      <c r="AI97" s="49">
        <f>เมย!L93</f>
        <v>0</v>
      </c>
      <c r="AJ97" s="49">
        <f>เมย!P93</f>
        <v>0</v>
      </c>
      <c r="AK97" s="49">
        <f t="shared" si="42"/>
        <v>0</v>
      </c>
      <c r="AL97" s="49">
        <f>พค!L93</f>
        <v>0</v>
      </c>
      <c r="AM97" s="49">
        <f>พค!P93</f>
        <v>0</v>
      </c>
      <c r="AN97" s="49">
        <f t="shared" si="43"/>
        <v>0</v>
      </c>
      <c r="AO97" s="49">
        <f>มิย!L93</f>
        <v>0</v>
      </c>
      <c r="AP97" s="49">
        <f>มิย!P93</f>
        <v>0</v>
      </c>
      <c r="AQ97" s="49">
        <f t="shared" si="44"/>
        <v>0</v>
      </c>
      <c r="AR97" s="77">
        <f t="shared" si="45"/>
        <v>0</v>
      </c>
      <c r="AS97" s="77">
        <f t="shared" si="46"/>
        <v>0</v>
      </c>
      <c r="AT97" s="77">
        <f t="shared" si="47"/>
        <v>0</v>
      </c>
      <c r="AU97" s="49">
        <f>กค!L93</f>
        <v>0</v>
      </c>
      <c r="AV97" s="49">
        <f>กค!P93</f>
        <v>0</v>
      </c>
      <c r="AW97" s="49">
        <f t="shared" si="48"/>
        <v>0</v>
      </c>
      <c r="AX97" s="49">
        <f>สค!L93</f>
        <v>0</v>
      </c>
      <c r="AY97" s="49">
        <f>สค!P93</f>
        <v>0</v>
      </c>
      <c r="AZ97" s="49">
        <f t="shared" si="49"/>
        <v>0</v>
      </c>
      <c r="BA97" s="49">
        <f>กย!L93</f>
        <v>0</v>
      </c>
      <c r="BB97" s="49">
        <f>กย!P93</f>
        <v>0</v>
      </c>
      <c r="BC97" s="49">
        <f t="shared" si="50"/>
        <v>0</v>
      </c>
      <c r="BD97" s="78">
        <f t="shared" si="51"/>
        <v>0</v>
      </c>
      <c r="BE97" s="78">
        <f t="shared" si="52"/>
        <v>0</v>
      </c>
      <c r="BF97" s="78">
        <f t="shared" si="53"/>
        <v>0</v>
      </c>
      <c r="BG97" s="125">
        <f t="shared" si="54"/>
        <v>0</v>
      </c>
      <c r="BH97" s="125">
        <f t="shared" si="55"/>
        <v>0</v>
      </c>
      <c r="BI97" s="125">
        <f t="shared" si="56"/>
        <v>0</v>
      </c>
    </row>
    <row r="98" spans="1:61" s="3" customFormat="1">
      <c r="A98" s="19"/>
      <c r="B98" s="85"/>
      <c r="C98" s="19"/>
      <c r="D98" s="19"/>
      <c r="E98" s="66"/>
      <c r="F98" s="66"/>
      <c r="G98" s="66"/>
      <c r="H98" s="76"/>
      <c r="I98" s="76"/>
      <c r="J98" s="76"/>
      <c r="K98" s="49">
        <f>ตค!L94</f>
        <v>0</v>
      </c>
      <c r="L98" s="49">
        <f>ตค!P94</f>
        <v>0</v>
      </c>
      <c r="M98" s="69">
        <f t="shared" si="30"/>
        <v>0</v>
      </c>
      <c r="N98" s="49">
        <f>พย!L94</f>
        <v>0</v>
      </c>
      <c r="O98" s="49">
        <f>พย!P94</f>
        <v>0</v>
      </c>
      <c r="P98" s="69">
        <f t="shared" si="31"/>
        <v>0</v>
      </c>
      <c r="Q98" s="49">
        <f>ธค!L94</f>
        <v>0</v>
      </c>
      <c r="R98" s="49">
        <f>ธค!P94</f>
        <v>0</v>
      </c>
      <c r="S98" s="49">
        <f t="shared" si="32"/>
        <v>0</v>
      </c>
      <c r="T98" s="77">
        <f t="shared" si="33"/>
        <v>0</v>
      </c>
      <c r="U98" s="77">
        <f t="shared" si="34"/>
        <v>0</v>
      </c>
      <c r="V98" s="77">
        <f t="shared" si="35"/>
        <v>0</v>
      </c>
      <c r="W98" s="49">
        <f>มค!L94</f>
        <v>0</v>
      </c>
      <c r="X98" s="49">
        <f>มค!P94</f>
        <v>0</v>
      </c>
      <c r="Y98" s="49">
        <f t="shared" si="36"/>
        <v>0</v>
      </c>
      <c r="Z98" s="49">
        <f>กพ!L94</f>
        <v>0</v>
      </c>
      <c r="AA98" s="49">
        <f>กพ!P94</f>
        <v>0</v>
      </c>
      <c r="AB98" s="49">
        <f t="shared" si="37"/>
        <v>0</v>
      </c>
      <c r="AC98" s="49">
        <f>มีค!L94</f>
        <v>0</v>
      </c>
      <c r="AD98" s="49">
        <f>มีค!P94</f>
        <v>0</v>
      </c>
      <c r="AE98" s="49">
        <f t="shared" si="38"/>
        <v>0</v>
      </c>
      <c r="AF98" s="78">
        <f t="shared" si="39"/>
        <v>0</v>
      </c>
      <c r="AG98" s="78">
        <f t="shared" si="40"/>
        <v>0</v>
      </c>
      <c r="AH98" s="78">
        <f t="shared" si="41"/>
        <v>0</v>
      </c>
      <c r="AI98" s="49">
        <f>เมย!L94</f>
        <v>0</v>
      </c>
      <c r="AJ98" s="49">
        <f>เมย!P94</f>
        <v>0</v>
      </c>
      <c r="AK98" s="49">
        <f t="shared" si="42"/>
        <v>0</v>
      </c>
      <c r="AL98" s="49">
        <f>พค!L94</f>
        <v>0</v>
      </c>
      <c r="AM98" s="49">
        <f>พค!P94</f>
        <v>0</v>
      </c>
      <c r="AN98" s="49">
        <f t="shared" si="43"/>
        <v>0</v>
      </c>
      <c r="AO98" s="49">
        <f>มิย!L94</f>
        <v>0</v>
      </c>
      <c r="AP98" s="49">
        <f>มิย!P94</f>
        <v>0</v>
      </c>
      <c r="AQ98" s="49">
        <f t="shared" si="44"/>
        <v>0</v>
      </c>
      <c r="AR98" s="77">
        <f t="shared" si="45"/>
        <v>0</v>
      </c>
      <c r="AS98" s="77">
        <f t="shared" si="46"/>
        <v>0</v>
      </c>
      <c r="AT98" s="77">
        <f t="shared" si="47"/>
        <v>0</v>
      </c>
      <c r="AU98" s="49">
        <f>กค!L94</f>
        <v>0</v>
      </c>
      <c r="AV98" s="49">
        <f>กค!P94</f>
        <v>0</v>
      </c>
      <c r="AW98" s="49">
        <f t="shared" si="48"/>
        <v>0</v>
      </c>
      <c r="AX98" s="49">
        <f>สค!L94</f>
        <v>0</v>
      </c>
      <c r="AY98" s="49">
        <f>สค!P94</f>
        <v>0</v>
      </c>
      <c r="AZ98" s="49">
        <f t="shared" si="49"/>
        <v>0</v>
      </c>
      <c r="BA98" s="49">
        <f>กย!L94</f>
        <v>0</v>
      </c>
      <c r="BB98" s="49">
        <f>กย!P94</f>
        <v>0</v>
      </c>
      <c r="BC98" s="49">
        <f t="shared" si="50"/>
        <v>0</v>
      </c>
      <c r="BD98" s="78">
        <f t="shared" si="51"/>
        <v>0</v>
      </c>
      <c r="BE98" s="78">
        <f t="shared" si="52"/>
        <v>0</v>
      </c>
      <c r="BF98" s="78">
        <f t="shared" si="53"/>
        <v>0</v>
      </c>
      <c r="BG98" s="125">
        <f t="shared" si="54"/>
        <v>0</v>
      </c>
      <c r="BH98" s="125">
        <f t="shared" si="55"/>
        <v>0</v>
      </c>
      <c r="BI98" s="125">
        <f t="shared" si="56"/>
        <v>0</v>
      </c>
    </row>
    <row r="99" spans="1:61" s="3" customFormat="1">
      <c r="A99" s="144"/>
      <c r="B99" s="145"/>
      <c r="C99" s="144"/>
      <c r="D99" s="144"/>
      <c r="E99" s="146"/>
      <c r="F99" s="146"/>
      <c r="G99" s="146"/>
      <c r="H99" s="147"/>
      <c r="I99" s="147"/>
      <c r="J99" s="147"/>
      <c r="K99" s="148">
        <f>ตค!L95</f>
        <v>0</v>
      </c>
      <c r="L99" s="148">
        <f>ตค!P95</f>
        <v>0</v>
      </c>
      <c r="M99" s="149">
        <f t="shared" si="30"/>
        <v>0</v>
      </c>
      <c r="N99" s="148">
        <f>พย!L95</f>
        <v>0</v>
      </c>
      <c r="O99" s="148">
        <f>พย!P95</f>
        <v>0</v>
      </c>
      <c r="P99" s="149">
        <f t="shared" si="31"/>
        <v>0</v>
      </c>
      <c r="Q99" s="148">
        <f>ธค!L95</f>
        <v>0</v>
      </c>
      <c r="R99" s="148">
        <f>ธค!P95</f>
        <v>0</v>
      </c>
      <c r="S99" s="148">
        <f t="shared" si="32"/>
        <v>0</v>
      </c>
      <c r="T99" s="150">
        <f t="shared" si="33"/>
        <v>0</v>
      </c>
      <c r="U99" s="150">
        <f t="shared" si="34"/>
        <v>0</v>
      </c>
      <c r="V99" s="150">
        <f t="shared" si="35"/>
        <v>0</v>
      </c>
      <c r="W99" s="148">
        <f>มค!L95</f>
        <v>0</v>
      </c>
      <c r="X99" s="148">
        <f>มค!P95</f>
        <v>0</v>
      </c>
      <c r="Y99" s="148">
        <f t="shared" si="36"/>
        <v>0</v>
      </c>
      <c r="Z99" s="148">
        <f>กพ!L95</f>
        <v>0</v>
      </c>
      <c r="AA99" s="148">
        <f>กพ!P95</f>
        <v>0</v>
      </c>
      <c r="AB99" s="148">
        <f t="shared" si="37"/>
        <v>0</v>
      </c>
      <c r="AC99" s="148">
        <f>มีค!L95</f>
        <v>0</v>
      </c>
      <c r="AD99" s="148">
        <f>มีค!P95</f>
        <v>0</v>
      </c>
      <c r="AE99" s="148">
        <f t="shared" si="38"/>
        <v>0</v>
      </c>
      <c r="AF99" s="151">
        <f t="shared" si="39"/>
        <v>0</v>
      </c>
      <c r="AG99" s="151">
        <f t="shared" si="40"/>
        <v>0</v>
      </c>
      <c r="AH99" s="151">
        <f t="shared" si="41"/>
        <v>0</v>
      </c>
      <c r="AI99" s="49">
        <f>เมย!L95</f>
        <v>0</v>
      </c>
      <c r="AJ99" s="49">
        <f>เมย!P95</f>
        <v>0</v>
      </c>
      <c r="AK99" s="148">
        <f t="shared" si="42"/>
        <v>0</v>
      </c>
      <c r="AL99" s="49">
        <f>พค!L95</f>
        <v>0</v>
      </c>
      <c r="AM99" s="49">
        <f>พค!P95</f>
        <v>0</v>
      </c>
      <c r="AN99" s="148">
        <f t="shared" si="43"/>
        <v>0</v>
      </c>
      <c r="AO99" s="49">
        <f>มิย!L95</f>
        <v>0</v>
      </c>
      <c r="AP99" s="49">
        <f>มิย!P95</f>
        <v>0</v>
      </c>
      <c r="AQ99" s="148">
        <f t="shared" si="44"/>
        <v>0</v>
      </c>
      <c r="AR99" s="150">
        <f t="shared" si="45"/>
        <v>0</v>
      </c>
      <c r="AS99" s="150">
        <f t="shared" si="46"/>
        <v>0</v>
      </c>
      <c r="AT99" s="150">
        <f t="shared" si="47"/>
        <v>0</v>
      </c>
      <c r="AU99" s="148">
        <f>กค!L95</f>
        <v>0</v>
      </c>
      <c r="AV99" s="148">
        <f>กค!P95</f>
        <v>0</v>
      </c>
      <c r="AW99" s="148">
        <f t="shared" si="48"/>
        <v>0</v>
      </c>
      <c r="AX99" s="148">
        <f>สค!L95</f>
        <v>0</v>
      </c>
      <c r="AY99" s="148">
        <f>สค!P95</f>
        <v>0</v>
      </c>
      <c r="AZ99" s="148">
        <f t="shared" si="49"/>
        <v>0</v>
      </c>
      <c r="BA99" s="148">
        <f>กย!L95</f>
        <v>0</v>
      </c>
      <c r="BB99" s="148">
        <f>กย!P95</f>
        <v>0</v>
      </c>
      <c r="BC99" s="148">
        <f t="shared" si="50"/>
        <v>0</v>
      </c>
      <c r="BD99" s="151">
        <f t="shared" si="51"/>
        <v>0</v>
      </c>
      <c r="BE99" s="151">
        <f t="shared" si="52"/>
        <v>0</v>
      </c>
      <c r="BF99" s="151">
        <f t="shared" si="53"/>
        <v>0</v>
      </c>
      <c r="BG99" s="152">
        <f t="shared" si="54"/>
        <v>0</v>
      </c>
      <c r="BH99" s="152">
        <f t="shared" si="55"/>
        <v>0</v>
      </c>
      <c r="BI99" s="152">
        <f t="shared" si="56"/>
        <v>0</v>
      </c>
    </row>
    <row r="100" spans="1:61" ht="18" thickBot="1">
      <c r="A100" s="221" t="s">
        <v>32</v>
      </c>
      <c r="B100" s="221"/>
      <c r="C100" s="221"/>
      <c r="D100" s="221"/>
      <c r="E100" s="221"/>
      <c r="F100" s="221"/>
      <c r="G100" s="222"/>
      <c r="H100" s="50">
        <f t="shared" ref="H100:BI100" si="57">SUM(H12:H99)</f>
        <v>0</v>
      </c>
      <c r="I100" s="50">
        <f t="shared" si="57"/>
        <v>0</v>
      </c>
      <c r="J100" s="50">
        <f t="shared" si="57"/>
        <v>0</v>
      </c>
      <c r="K100" s="50">
        <f t="shared" si="57"/>
        <v>0</v>
      </c>
      <c r="L100" s="50">
        <f t="shared" si="57"/>
        <v>0</v>
      </c>
      <c r="M100" s="50">
        <f t="shared" si="57"/>
        <v>0</v>
      </c>
      <c r="N100" s="50">
        <f t="shared" si="57"/>
        <v>0</v>
      </c>
      <c r="O100" s="50">
        <f t="shared" si="57"/>
        <v>0</v>
      </c>
      <c r="P100" s="50">
        <f t="shared" si="57"/>
        <v>0</v>
      </c>
      <c r="Q100" s="50">
        <f t="shared" si="57"/>
        <v>0</v>
      </c>
      <c r="R100" s="50">
        <f t="shared" si="57"/>
        <v>0</v>
      </c>
      <c r="S100" s="50">
        <f t="shared" si="57"/>
        <v>0</v>
      </c>
      <c r="T100" s="50">
        <f t="shared" si="57"/>
        <v>0</v>
      </c>
      <c r="U100" s="50">
        <f t="shared" si="57"/>
        <v>0</v>
      </c>
      <c r="V100" s="50">
        <f t="shared" si="57"/>
        <v>0</v>
      </c>
      <c r="W100" s="50">
        <f t="shared" si="57"/>
        <v>0</v>
      </c>
      <c r="X100" s="50">
        <f t="shared" si="57"/>
        <v>0</v>
      </c>
      <c r="Y100" s="50">
        <f t="shared" si="57"/>
        <v>0</v>
      </c>
      <c r="Z100" s="50">
        <f t="shared" si="57"/>
        <v>0</v>
      </c>
      <c r="AA100" s="50">
        <f t="shared" si="57"/>
        <v>0</v>
      </c>
      <c r="AB100" s="50">
        <f t="shared" si="57"/>
        <v>0</v>
      </c>
      <c r="AC100" s="50">
        <f t="shared" si="57"/>
        <v>0</v>
      </c>
      <c r="AD100" s="50">
        <f t="shared" si="57"/>
        <v>0</v>
      </c>
      <c r="AE100" s="50">
        <f t="shared" si="57"/>
        <v>0</v>
      </c>
      <c r="AF100" s="50">
        <f t="shared" si="57"/>
        <v>0</v>
      </c>
      <c r="AG100" s="50">
        <f t="shared" si="57"/>
        <v>0</v>
      </c>
      <c r="AH100" s="50">
        <f t="shared" si="57"/>
        <v>0</v>
      </c>
      <c r="AI100" s="49">
        <f>เมย!L96</f>
        <v>0</v>
      </c>
      <c r="AJ100" s="49">
        <f>เมย!P96</f>
        <v>0</v>
      </c>
      <c r="AK100" s="50">
        <f t="shared" si="57"/>
        <v>0</v>
      </c>
      <c r="AL100" s="49">
        <f>พค!L96</f>
        <v>0</v>
      </c>
      <c r="AM100" s="49">
        <f>พค!P96</f>
        <v>0</v>
      </c>
      <c r="AN100" s="50">
        <f t="shared" si="57"/>
        <v>0</v>
      </c>
      <c r="AO100" s="49">
        <f>มิย!L96</f>
        <v>0</v>
      </c>
      <c r="AP100" s="49">
        <f>มิย!P96</f>
        <v>0</v>
      </c>
      <c r="AQ100" s="50">
        <f t="shared" si="57"/>
        <v>0</v>
      </c>
      <c r="AR100" s="50">
        <f t="shared" si="57"/>
        <v>0</v>
      </c>
      <c r="AS100" s="50">
        <f t="shared" si="57"/>
        <v>0</v>
      </c>
      <c r="AT100" s="50">
        <f t="shared" si="57"/>
        <v>0</v>
      </c>
      <c r="AU100" s="50">
        <f t="shared" si="57"/>
        <v>0</v>
      </c>
      <c r="AV100" s="50">
        <f t="shared" si="57"/>
        <v>0</v>
      </c>
      <c r="AW100" s="50">
        <f t="shared" si="57"/>
        <v>0</v>
      </c>
      <c r="AX100" s="50">
        <f t="shared" si="57"/>
        <v>0</v>
      </c>
      <c r="AY100" s="50">
        <f t="shared" si="57"/>
        <v>0</v>
      </c>
      <c r="AZ100" s="50">
        <f t="shared" si="57"/>
        <v>0</v>
      </c>
      <c r="BA100" s="50">
        <f t="shared" si="57"/>
        <v>0</v>
      </c>
      <c r="BB100" s="50">
        <f t="shared" si="57"/>
        <v>0</v>
      </c>
      <c r="BC100" s="50">
        <f t="shared" si="57"/>
        <v>0</v>
      </c>
      <c r="BD100" s="50">
        <f t="shared" si="57"/>
        <v>0</v>
      </c>
      <c r="BE100" s="50">
        <f t="shared" si="57"/>
        <v>0</v>
      </c>
      <c r="BF100" s="50">
        <f t="shared" si="57"/>
        <v>0</v>
      </c>
      <c r="BG100" s="50">
        <f t="shared" si="57"/>
        <v>0</v>
      </c>
      <c r="BH100" s="50">
        <f t="shared" si="57"/>
        <v>0</v>
      </c>
      <c r="BI100" s="50">
        <f t="shared" si="57"/>
        <v>0</v>
      </c>
    </row>
    <row r="101" spans="1:61" s="8" customFormat="1" ht="18" thickTop="1">
      <c r="B101" s="2"/>
      <c r="C101" s="2"/>
      <c r="D101" s="2"/>
      <c r="E101" s="2"/>
      <c r="F101" s="2"/>
      <c r="G101" s="27"/>
      <c r="H101" s="27"/>
      <c r="I101" s="27"/>
      <c r="J101" s="27"/>
      <c r="K101" s="27"/>
      <c r="L101" s="27"/>
      <c r="M101" s="27"/>
      <c r="N101" s="28"/>
      <c r="O101" s="27"/>
      <c r="P101" s="27"/>
      <c r="Q101" s="28"/>
      <c r="R101" s="28"/>
      <c r="S101" s="27"/>
      <c r="T101" s="28"/>
      <c r="U101" s="5"/>
      <c r="V101" s="5"/>
      <c r="W101" s="5"/>
      <c r="BG101" s="126"/>
      <c r="BH101" s="126"/>
      <c r="BI101" s="126"/>
    </row>
    <row r="102" spans="1:61" s="8" customFormat="1" ht="23.25" customHeight="1">
      <c r="B102" s="2"/>
      <c r="C102" s="2"/>
      <c r="D102" s="2"/>
      <c r="E102" s="2"/>
      <c r="F102" s="2"/>
      <c r="G102" s="27"/>
      <c r="H102" s="27"/>
      <c r="I102" s="27"/>
      <c r="J102" s="27"/>
      <c r="K102" s="27"/>
      <c r="L102" s="27"/>
      <c r="M102" s="27"/>
      <c r="N102" s="28"/>
      <c r="O102" s="27"/>
      <c r="P102" s="27"/>
      <c r="Q102" s="28"/>
      <c r="R102" s="28"/>
      <c r="S102" s="27"/>
      <c r="T102" s="28"/>
      <c r="U102" s="5"/>
      <c r="V102" s="5"/>
      <c r="W102" s="5"/>
      <c r="X102" s="34"/>
      <c r="BG102" s="126"/>
      <c r="BH102" s="126"/>
      <c r="BI102" s="126"/>
    </row>
    <row r="103" spans="1:61" s="8" customFormat="1">
      <c r="B103" s="2"/>
      <c r="C103" s="2"/>
      <c r="D103" s="2"/>
      <c r="E103" s="2"/>
      <c r="F103" s="2"/>
      <c r="G103" s="27"/>
      <c r="H103" s="27"/>
      <c r="I103" s="27"/>
      <c r="J103" s="27"/>
      <c r="K103" s="27"/>
      <c r="L103" s="27"/>
      <c r="M103" s="27"/>
      <c r="N103" s="28"/>
      <c r="O103" s="27"/>
      <c r="P103" s="27"/>
      <c r="Q103" s="28"/>
      <c r="R103" s="28"/>
      <c r="S103" s="27"/>
      <c r="T103" s="28"/>
      <c r="U103" s="5"/>
      <c r="V103" s="5"/>
      <c r="W103" s="5"/>
      <c r="X103" s="35"/>
      <c r="BG103" s="126"/>
      <c r="BH103" s="126"/>
      <c r="BI103" s="126"/>
    </row>
    <row r="104" spans="1:61" s="8" customFormat="1">
      <c r="B104" s="2"/>
      <c r="C104" s="2"/>
      <c r="D104" s="2"/>
      <c r="E104" s="2"/>
      <c r="F104" s="2"/>
      <c r="G104" s="27"/>
      <c r="H104" s="27"/>
      <c r="I104" s="27"/>
      <c r="J104" s="27"/>
      <c r="K104" s="27"/>
      <c r="L104" s="27"/>
      <c r="M104" s="27"/>
      <c r="N104" s="28"/>
      <c r="O104" s="27"/>
      <c r="P104" s="27"/>
      <c r="Q104" s="28"/>
      <c r="R104" s="28"/>
      <c r="S104" s="27"/>
      <c r="T104" s="28"/>
      <c r="U104" s="5"/>
      <c r="V104" s="5"/>
      <c r="W104" s="5"/>
      <c r="X104" s="35"/>
      <c r="BG104" s="126"/>
      <c r="BH104" s="126"/>
      <c r="BI104" s="126"/>
    </row>
    <row r="105" spans="1:61" s="8" customFormat="1" ht="17.25" customHeight="1">
      <c r="B105" s="2"/>
      <c r="C105" s="2"/>
      <c r="D105" s="2"/>
      <c r="E105" s="2"/>
      <c r="F105" s="2"/>
      <c r="G105" s="27"/>
      <c r="H105" s="27"/>
      <c r="I105" s="27"/>
      <c r="J105" s="27"/>
      <c r="K105" s="27"/>
      <c r="L105" s="27"/>
      <c r="M105" s="27"/>
      <c r="N105" s="28"/>
      <c r="O105" s="27"/>
      <c r="P105" s="27"/>
      <c r="Q105" s="28"/>
      <c r="R105" s="28"/>
      <c r="S105" s="27"/>
      <c r="T105" s="28"/>
      <c r="U105" s="5"/>
      <c r="V105" s="5"/>
      <c r="W105" s="5"/>
      <c r="X105" s="36"/>
      <c r="BG105" s="126"/>
      <c r="BH105" s="126"/>
      <c r="BI105" s="126"/>
    </row>
    <row r="106" spans="1:61" s="8" customFormat="1">
      <c r="B106" s="2"/>
      <c r="C106" s="2"/>
      <c r="D106" s="2"/>
      <c r="E106" s="2"/>
      <c r="F106" s="2"/>
      <c r="G106" s="27"/>
      <c r="H106" s="27"/>
      <c r="I106" s="27"/>
      <c r="J106" s="27"/>
      <c r="K106" s="27"/>
      <c r="L106" s="27"/>
      <c r="M106" s="27"/>
      <c r="N106" s="28"/>
      <c r="O106" s="27"/>
      <c r="P106" s="27"/>
      <c r="Q106" s="28"/>
      <c r="R106" s="28"/>
      <c r="S106" s="27"/>
      <c r="T106" s="28"/>
      <c r="U106" s="5"/>
      <c r="V106" s="5"/>
      <c r="W106" s="5"/>
      <c r="BG106" s="126"/>
      <c r="BH106" s="126"/>
      <c r="BI106" s="126"/>
    </row>
    <row r="107" spans="1:61" s="8" customFormat="1">
      <c r="B107" s="2"/>
      <c r="C107" s="2"/>
      <c r="D107" s="2"/>
      <c r="E107" s="2"/>
      <c r="F107" s="2"/>
      <c r="G107" s="27"/>
      <c r="H107" s="27"/>
      <c r="I107" s="27"/>
      <c r="J107" s="27"/>
      <c r="K107" s="27"/>
      <c r="L107" s="27"/>
      <c r="M107" s="27"/>
      <c r="N107" s="28"/>
      <c r="O107" s="27"/>
      <c r="P107" s="27"/>
      <c r="Q107" s="28"/>
      <c r="R107" s="28"/>
      <c r="S107" s="27"/>
      <c r="T107" s="28"/>
      <c r="U107" s="5"/>
      <c r="V107" s="5"/>
      <c r="W107" s="5"/>
      <c r="BG107" s="126"/>
      <c r="BH107" s="126"/>
      <c r="BI107" s="126"/>
    </row>
    <row r="108" spans="1:61" s="8" customFormat="1">
      <c r="B108" s="2"/>
      <c r="C108" s="2"/>
      <c r="D108" s="2"/>
      <c r="E108" s="2"/>
      <c r="F108" s="2"/>
      <c r="G108" s="27"/>
      <c r="H108" s="27"/>
      <c r="I108" s="27"/>
      <c r="J108" s="27"/>
      <c r="K108" s="27"/>
      <c r="L108" s="27"/>
      <c r="M108" s="27"/>
      <c r="N108" s="28"/>
      <c r="O108" s="27"/>
      <c r="P108" s="27"/>
      <c r="Q108" s="28"/>
      <c r="R108" s="28"/>
      <c r="S108" s="27"/>
      <c r="T108" s="28"/>
      <c r="U108" s="5"/>
      <c r="V108" s="5"/>
      <c r="W108" s="5"/>
      <c r="BG108" s="126"/>
      <c r="BH108" s="126"/>
      <c r="BI108" s="126"/>
    </row>
    <row r="109" spans="1:61" s="8" customFormat="1">
      <c r="B109" s="2"/>
      <c r="C109" s="2"/>
      <c r="D109" s="2"/>
      <c r="E109" s="2"/>
      <c r="F109" s="2"/>
      <c r="G109" s="27"/>
      <c r="H109" s="27"/>
      <c r="I109" s="27"/>
      <c r="J109" s="27"/>
      <c r="K109" s="27"/>
      <c r="L109" s="27"/>
      <c r="M109" s="27"/>
      <c r="N109" s="28"/>
      <c r="O109" s="27"/>
      <c r="P109" s="27"/>
      <c r="Q109" s="28"/>
      <c r="R109" s="28"/>
      <c r="S109" s="27"/>
      <c r="T109" s="28"/>
      <c r="U109" s="5"/>
      <c r="V109" s="5"/>
      <c r="W109" s="5"/>
      <c r="BG109" s="126"/>
      <c r="BH109" s="126"/>
      <c r="BI109" s="126"/>
    </row>
    <row r="110" spans="1:61" s="8" customFormat="1">
      <c r="B110" s="2"/>
      <c r="C110" s="2"/>
      <c r="D110" s="2"/>
      <c r="E110" s="2"/>
      <c r="F110" s="2"/>
      <c r="G110" s="27"/>
      <c r="H110" s="27"/>
      <c r="I110" s="27"/>
      <c r="J110" s="27"/>
      <c r="K110" s="27"/>
      <c r="L110" s="27"/>
      <c r="M110" s="27"/>
      <c r="N110" s="28"/>
      <c r="O110" s="27"/>
      <c r="P110" s="27"/>
      <c r="Q110" s="28"/>
      <c r="R110" s="28"/>
      <c r="S110" s="27"/>
      <c r="T110" s="28"/>
      <c r="U110" s="5"/>
      <c r="V110" s="5"/>
      <c r="W110" s="5"/>
      <c r="BG110" s="126"/>
      <c r="BH110" s="126"/>
      <c r="BI110" s="126"/>
    </row>
    <row r="111" spans="1:61" s="8" customFormat="1">
      <c r="B111" s="2"/>
      <c r="C111" s="2"/>
      <c r="D111" s="2"/>
      <c r="E111" s="2"/>
      <c r="F111" s="2"/>
      <c r="G111" s="27"/>
      <c r="H111" s="27"/>
      <c r="I111" s="27"/>
      <c r="J111" s="27"/>
      <c r="K111" s="27"/>
      <c r="L111" s="27"/>
      <c r="M111" s="27"/>
      <c r="N111" s="28"/>
      <c r="O111" s="27"/>
      <c r="P111" s="27"/>
      <c r="Q111" s="28"/>
      <c r="R111" s="28"/>
      <c r="S111" s="27"/>
      <c r="T111" s="28"/>
      <c r="U111" s="5"/>
      <c r="V111" s="5"/>
      <c r="W111" s="5"/>
      <c r="BG111" s="126"/>
      <c r="BH111" s="126"/>
      <c r="BI111" s="126"/>
    </row>
    <row r="112" spans="1:61" s="8" customFormat="1">
      <c r="B112" s="2"/>
      <c r="C112" s="2"/>
      <c r="D112" s="2"/>
      <c r="E112" s="2"/>
      <c r="F112" s="2"/>
      <c r="G112" s="27"/>
      <c r="H112" s="27"/>
      <c r="I112" s="27"/>
      <c r="J112" s="27"/>
      <c r="K112" s="27"/>
      <c r="L112" s="27"/>
      <c r="M112" s="27"/>
      <c r="N112" s="28"/>
      <c r="O112" s="27"/>
      <c r="P112" s="27"/>
      <c r="Q112" s="28"/>
      <c r="R112" s="28"/>
      <c r="S112" s="27"/>
      <c r="T112" s="28"/>
      <c r="U112" s="5"/>
      <c r="V112" s="5"/>
      <c r="W112" s="5"/>
      <c r="BG112" s="126"/>
      <c r="BH112" s="126"/>
      <c r="BI112" s="126"/>
    </row>
    <row r="113" spans="2:61" s="8" customFormat="1">
      <c r="B113" s="2"/>
      <c r="C113" s="2"/>
      <c r="D113" s="2"/>
      <c r="E113" s="2"/>
      <c r="F113" s="2"/>
      <c r="G113" s="27"/>
      <c r="H113" s="27"/>
      <c r="I113" s="27"/>
      <c r="J113" s="27"/>
      <c r="K113" s="27"/>
      <c r="L113" s="27"/>
      <c r="M113" s="27"/>
      <c r="N113" s="28"/>
      <c r="O113" s="27"/>
      <c r="P113" s="27"/>
      <c r="Q113" s="28"/>
      <c r="R113" s="28"/>
      <c r="S113" s="27"/>
      <c r="T113" s="28"/>
      <c r="U113" s="5"/>
      <c r="V113" s="5"/>
      <c r="W113" s="5"/>
      <c r="BG113" s="126"/>
      <c r="BH113" s="126"/>
      <c r="BI113" s="126"/>
    </row>
    <row r="114" spans="2:61" s="8" customFormat="1">
      <c r="B114" s="2"/>
      <c r="C114" s="2"/>
      <c r="D114" s="2"/>
      <c r="E114" s="2"/>
      <c r="F114" s="2"/>
      <c r="G114" s="27"/>
      <c r="H114" s="27"/>
      <c r="I114" s="27"/>
      <c r="J114" s="27"/>
      <c r="K114" s="27"/>
      <c r="L114" s="27"/>
      <c r="M114" s="27"/>
      <c r="N114" s="28"/>
      <c r="O114" s="27"/>
      <c r="P114" s="27"/>
      <c r="Q114" s="28"/>
      <c r="R114" s="28"/>
      <c r="S114" s="27"/>
      <c r="T114" s="28"/>
      <c r="U114" s="5"/>
      <c r="V114" s="5"/>
      <c r="W114" s="5"/>
      <c r="BG114" s="126"/>
      <c r="BH114" s="126"/>
      <c r="BI114" s="126"/>
    </row>
    <row r="115" spans="2:61" s="8" customFormat="1">
      <c r="B115" s="2"/>
      <c r="C115" s="2"/>
      <c r="D115" s="2"/>
      <c r="E115" s="2"/>
      <c r="F115" s="2"/>
      <c r="G115" s="27"/>
      <c r="H115" s="27"/>
      <c r="I115" s="27"/>
      <c r="J115" s="27"/>
      <c r="K115" s="27"/>
      <c r="L115" s="27"/>
      <c r="M115" s="27"/>
      <c r="N115" s="28"/>
      <c r="O115" s="27"/>
      <c r="P115" s="27"/>
      <c r="Q115" s="28"/>
      <c r="R115" s="28"/>
      <c r="S115" s="27"/>
      <c r="T115" s="28"/>
      <c r="U115" s="5"/>
      <c r="V115" s="5"/>
      <c r="W115" s="5"/>
      <c r="BG115" s="126"/>
      <c r="BH115" s="126"/>
      <c r="BI115" s="126"/>
    </row>
  </sheetData>
  <mergeCells count="29">
    <mergeCell ref="AI8:AT8"/>
    <mergeCell ref="AU8:BF8"/>
    <mergeCell ref="BG8:BI9"/>
    <mergeCell ref="AL9:AN9"/>
    <mergeCell ref="AO9:AQ9"/>
    <mergeCell ref="AR9:AT9"/>
    <mergeCell ref="AU9:AW9"/>
    <mergeCell ref="AX9:AZ9"/>
    <mergeCell ref="BA9:BC9"/>
    <mergeCell ref="BD9:BF9"/>
    <mergeCell ref="AI9:AK9"/>
    <mergeCell ref="A100:G100"/>
    <mergeCell ref="K9:M9"/>
    <mergeCell ref="H8:J9"/>
    <mergeCell ref="N9:P9"/>
    <mergeCell ref="Q9:S9"/>
    <mergeCell ref="W8:AH8"/>
    <mergeCell ref="T9:V9"/>
    <mergeCell ref="A8:A10"/>
    <mergeCell ref="B8:B10"/>
    <mergeCell ref="C8:C10"/>
    <mergeCell ref="D8:D10"/>
    <mergeCell ref="E8:E10"/>
    <mergeCell ref="G8:G10"/>
    <mergeCell ref="K8:V8"/>
    <mergeCell ref="W9:Y9"/>
    <mergeCell ref="Z9:AB9"/>
    <mergeCell ref="AC9:AE9"/>
    <mergeCell ref="AF9:AH9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1"/>
  <sheetViews>
    <sheetView zoomScale="90" zoomScaleNormal="90" workbookViewId="0">
      <pane ySplit="9" topLeftCell="A10" activePane="bottomLeft" state="frozen"/>
      <selection activeCell="K12" sqref="K12"/>
      <selection pane="bottomLeft" activeCell="T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1" width="12.28515625" style="5" customWidth="1"/>
    <col min="12" max="12" width="12.28515625" style="138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142" customWidth="1"/>
    <col min="17" max="18" width="17.7109375" style="26" customWidth="1"/>
    <col min="19" max="19" width="13" style="142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142"/>
      <c r="O1" s="3"/>
      <c r="Q1" s="2"/>
      <c r="R1" s="7"/>
      <c r="S1" s="138"/>
    </row>
    <row r="2" spans="1:21">
      <c r="A2" s="9" t="s">
        <v>150</v>
      </c>
      <c r="B2" s="9"/>
      <c r="C2" s="9"/>
      <c r="D2" s="9"/>
      <c r="E2" s="9"/>
      <c r="F2" s="9"/>
      <c r="G2" s="10"/>
      <c r="H2" s="11"/>
      <c r="L2" s="142"/>
      <c r="O2" s="67"/>
      <c r="Q2" s="2"/>
      <c r="R2" s="7"/>
      <c r="S2" s="138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139"/>
      <c r="M3" s="119"/>
      <c r="N3" s="119"/>
      <c r="O3" s="12"/>
      <c r="P3" s="139"/>
      <c r="Q3" s="2"/>
      <c r="R3" s="6"/>
      <c r="S3" s="139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17" t="s">
        <v>10</v>
      </c>
      <c r="Q5" s="208" t="s">
        <v>8</v>
      </c>
      <c r="R5" s="173" t="s">
        <v>13</v>
      </c>
      <c r="S5" s="219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43" t="s">
        <v>35</v>
      </c>
      <c r="M6" s="216"/>
      <c r="N6" s="136" t="s">
        <v>166</v>
      </c>
      <c r="O6" s="205"/>
      <c r="P6" s="218"/>
      <c r="Q6" s="209"/>
      <c r="R6" s="175"/>
      <c r="S6" s="220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140" t="s">
        <v>144</v>
      </c>
      <c r="M7" s="120" t="s">
        <v>145</v>
      </c>
      <c r="N7" s="63" t="s">
        <v>25</v>
      </c>
      <c r="O7" s="63" t="s">
        <v>26</v>
      </c>
      <c r="P7" s="140" t="s">
        <v>27</v>
      </c>
      <c r="Q7" s="63" t="s">
        <v>28</v>
      </c>
      <c r="R7" s="63" t="s">
        <v>29</v>
      </c>
      <c r="S7" s="140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20:20" ht="18" thickTop="1">
      <c r="T97" s="2"/>
    </row>
    <row r="98" spans="20:20">
      <c r="T98" s="2"/>
    </row>
    <row r="99" spans="20:20">
      <c r="T99" s="2"/>
    </row>
    <row r="100" spans="20:20">
      <c r="T100" s="2"/>
    </row>
    <row r="101" spans="20:20">
      <c r="T101" s="2"/>
    </row>
  </sheetData>
  <mergeCells count="23">
    <mergeCell ref="A96:G96"/>
    <mergeCell ref="H5:H6"/>
    <mergeCell ref="I5:I6"/>
    <mergeCell ref="J5:J6"/>
    <mergeCell ref="K5:L5"/>
    <mergeCell ref="A4:A6"/>
    <mergeCell ref="B4:B6"/>
    <mergeCell ref="H4:M4"/>
    <mergeCell ref="C4:C6"/>
    <mergeCell ref="F4:F6"/>
    <mergeCell ref="T4:T6"/>
    <mergeCell ref="U4:U6"/>
    <mergeCell ref="M5:M6"/>
    <mergeCell ref="O5:O6"/>
    <mergeCell ref="D4:D6"/>
    <mergeCell ref="E4:E6"/>
    <mergeCell ref="G4:G6"/>
    <mergeCell ref="Q4:S4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topLeftCell="R1" zoomScale="106" zoomScaleNormal="106" workbookViewId="0">
      <pane ySplit="9" topLeftCell="A64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151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T4:T6"/>
    <mergeCell ref="U4:U6"/>
    <mergeCell ref="P5:P6"/>
    <mergeCell ref="Q5:Q6"/>
    <mergeCell ref="R5:R6"/>
    <mergeCell ref="S5:S6"/>
    <mergeCell ref="N4:P4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topLeftCell="D1" zoomScale="106" zoomScaleNormal="106" workbookViewId="0">
      <pane ySplit="9" topLeftCell="A67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152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topLeftCell="F1" zoomScale="106" zoomScaleNormal="106" workbookViewId="0">
      <pane ySplit="9" topLeftCell="A30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153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zoomScale="106" zoomScaleNormal="106" workbookViewId="0">
      <pane ySplit="9" topLeftCell="A30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154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zoomScale="106" zoomScaleNormal="106" workbookViewId="0">
      <pane ySplit="9" topLeftCell="A30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155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zoomScale="106" zoomScaleNormal="106" workbookViewId="0">
      <pane ySplit="9" topLeftCell="A52" activePane="bottomLeft" state="frozen"/>
      <selection pane="bottomLeft" activeCell="I9" sqref="I9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156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02"/>
  <sheetViews>
    <sheetView zoomScale="106" zoomScaleNormal="106" workbookViewId="0">
      <pane ySplit="9" topLeftCell="A30" activePane="bottomLeft" state="frozen"/>
      <selection pane="bottomLeft" activeCell="H8" sqref="H8:T95"/>
    </sheetView>
  </sheetViews>
  <sheetFormatPr defaultColWidth="9" defaultRowHeight="17.25"/>
  <cols>
    <col min="1" max="1" width="11.42578125" style="8" customWidth="1"/>
    <col min="2" max="2" width="22" style="2" customWidth="1"/>
    <col min="3" max="3" width="7.7109375" style="2" bestFit="1" customWidth="1"/>
    <col min="4" max="4" width="6" style="2" bestFit="1" customWidth="1"/>
    <col min="5" max="5" width="15.28515625" style="2" bestFit="1" customWidth="1"/>
    <col min="6" max="6" width="12.85546875" style="2" customWidth="1"/>
    <col min="7" max="7" width="11.28515625" style="3" bestFit="1" customWidth="1"/>
    <col min="8" max="8" width="12.140625" style="3" customWidth="1"/>
    <col min="9" max="9" width="8.7109375" style="3" customWidth="1"/>
    <col min="10" max="10" width="9.5703125" style="5" bestFit="1" customWidth="1"/>
    <col min="11" max="12" width="12.28515625" style="5" customWidth="1"/>
    <col min="13" max="13" width="11.28515625" style="118" bestFit="1" customWidth="1"/>
    <col min="14" max="14" width="11.28515625" style="118" customWidth="1"/>
    <col min="15" max="15" width="12.42578125" style="26" customWidth="1"/>
    <col min="16" max="16" width="11.7109375" style="26" customWidth="1"/>
    <col min="17" max="18" width="17.7109375" style="26" customWidth="1"/>
    <col min="19" max="19" width="13" style="7" customWidth="1"/>
    <col min="20" max="20" width="13.5703125" style="5" customWidth="1"/>
    <col min="21" max="21" width="74.42578125" style="2" customWidth="1"/>
    <col min="22" max="255" width="9" style="2"/>
    <col min="256" max="256" width="19.85546875" style="2" bestFit="1" customWidth="1"/>
    <col min="257" max="257" width="13.42578125" style="2" bestFit="1" customWidth="1"/>
    <col min="258" max="258" width="14.85546875" style="2" bestFit="1" customWidth="1"/>
    <col min="259" max="259" width="22" style="2" customWidth="1"/>
    <col min="260" max="260" width="7.42578125" style="2" bestFit="1" customWidth="1"/>
    <col min="261" max="261" width="11.28515625" style="2" bestFit="1" customWidth="1"/>
    <col min="262" max="262" width="7.42578125" style="2" bestFit="1" customWidth="1"/>
    <col min="263" max="263" width="14.28515625" style="2" bestFit="1" customWidth="1"/>
    <col min="264" max="264" width="12" style="2" customWidth="1"/>
    <col min="265" max="265" width="0" style="2" hidden="1" customWidth="1"/>
    <col min="266" max="266" width="10.85546875" style="2" customWidth="1"/>
    <col min="267" max="267" width="10.28515625" style="2" customWidth="1"/>
    <col min="268" max="268" width="10.42578125" style="2" bestFit="1" customWidth="1"/>
    <col min="269" max="269" width="21.42578125" style="2" customWidth="1"/>
    <col min="270" max="270" width="9.85546875" style="2" customWidth="1"/>
    <col min="271" max="511" width="9" style="2"/>
    <col min="512" max="512" width="19.85546875" style="2" bestFit="1" customWidth="1"/>
    <col min="513" max="513" width="13.42578125" style="2" bestFit="1" customWidth="1"/>
    <col min="514" max="514" width="14.85546875" style="2" bestFit="1" customWidth="1"/>
    <col min="515" max="515" width="22" style="2" customWidth="1"/>
    <col min="516" max="516" width="7.42578125" style="2" bestFit="1" customWidth="1"/>
    <col min="517" max="517" width="11.28515625" style="2" bestFit="1" customWidth="1"/>
    <col min="518" max="518" width="7.42578125" style="2" bestFit="1" customWidth="1"/>
    <col min="519" max="519" width="14.28515625" style="2" bestFit="1" customWidth="1"/>
    <col min="520" max="520" width="12" style="2" customWidth="1"/>
    <col min="521" max="521" width="0" style="2" hidden="1" customWidth="1"/>
    <col min="522" max="522" width="10.85546875" style="2" customWidth="1"/>
    <col min="523" max="523" width="10.28515625" style="2" customWidth="1"/>
    <col min="524" max="524" width="10.42578125" style="2" bestFit="1" customWidth="1"/>
    <col min="525" max="525" width="21.42578125" style="2" customWidth="1"/>
    <col min="526" max="526" width="9.85546875" style="2" customWidth="1"/>
    <col min="527" max="767" width="9" style="2"/>
    <col min="768" max="768" width="19.85546875" style="2" bestFit="1" customWidth="1"/>
    <col min="769" max="769" width="13.42578125" style="2" bestFit="1" customWidth="1"/>
    <col min="770" max="770" width="14.85546875" style="2" bestFit="1" customWidth="1"/>
    <col min="771" max="771" width="22" style="2" customWidth="1"/>
    <col min="772" max="772" width="7.42578125" style="2" bestFit="1" customWidth="1"/>
    <col min="773" max="773" width="11.28515625" style="2" bestFit="1" customWidth="1"/>
    <col min="774" max="774" width="7.42578125" style="2" bestFit="1" customWidth="1"/>
    <col min="775" max="775" width="14.28515625" style="2" bestFit="1" customWidth="1"/>
    <col min="776" max="776" width="12" style="2" customWidth="1"/>
    <col min="777" max="777" width="0" style="2" hidden="1" customWidth="1"/>
    <col min="778" max="778" width="10.85546875" style="2" customWidth="1"/>
    <col min="779" max="779" width="10.28515625" style="2" customWidth="1"/>
    <col min="780" max="780" width="10.42578125" style="2" bestFit="1" customWidth="1"/>
    <col min="781" max="781" width="21.42578125" style="2" customWidth="1"/>
    <col min="782" max="782" width="9.85546875" style="2" customWidth="1"/>
    <col min="783" max="1023" width="9" style="2"/>
    <col min="1024" max="1024" width="19.85546875" style="2" bestFit="1" customWidth="1"/>
    <col min="1025" max="1025" width="13.42578125" style="2" bestFit="1" customWidth="1"/>
    <col min="1026" max="1026" width="14.85546875" style="2" bestFit="1" customWidth="1"/>
    <col min="1027" max="1027" width="22" style="2" customWidth="1"/>
    <col min="1028" max="1028" width="7.42578125" style="2" bestFit="1" customWidth="1"/>
    <col min="1029" max="1029" width="11.28515625" style="2" bestFit="1" customWidth="1"/>
    <col min="1030" max="1030" width="7.42578125" style="2" bestFit="1" customWidth="1"/>
    <col min="1031" max="1031" width="14.28515625" style="2" bestFit="1" customWidth="1"/>
    <col min="1032" max="1032" width="12" style="2" customWidth="1"/>
    <col min="1033" max="1033" width="0" style="2" hidden="1" customWidth="1"/>
    <col min="1034" max="1034" width="10.85546875" style="2" customWidth="1"/>
    <col min="1035" max="1035" width="10.28515625" style="2" customWidth="1"/>
    <col min="1036" max="1036" width="10.42578125" style="2" bestFit="1" customWidth="1"/>
    <col min="1037" max="1037" width="21.42578125" style="2" customWidth="1"/>
    <col min="1038" max="1038" width="9.85546875" style="2" customWidth="1"/>
    <col min="1039" max="1279" width="9" style="2"/>
    <col min="1280" max="1280" width="19.85546875" style="2" bestFit="1" customWidth="1"/>
    <col min="1281" max="1281" width="13.42578125" style="2" bestFit="1" customWidth="1"/>
    <col min="1282" max="1282" width="14.85546875" style="2" bestFit="1" customWidth="1"/>
    <col min="1283" max="1283" width="22" style="2" customWidth="1"/>
    <col min="1284" max="1284" width="7.42578125" style="2" bestFit="1" customWidth="1"/>
    <col min="1285" max="1285" width="11.28515625" style="2" bestFit="1" customWidth="1"/>
    <col min="1286" max="1286" width="7.42578125" style="2" bestFit="1" customWidth="1"/>
    <col min="1287" max="1287" width="14.28515625" style="2" bestFit="1" customWidth="1"/>
    <col min="1288" max="1288" width="12" style="2" customWidth="1"/>
    <col min="1289" max="1289" width="0" style="2" hidden="1" customWidth="1"/>
    <col min="1290" max="1290" width="10.85546875" style="2" customWidth="1"/>
    <col min="1291" max="1291" width="10.28515625" style="2" customWidth="1"/>
    <col min="1292" max="1292" width="10.42578125" style="2" bestFit="1" customWidth="1"/>
    <col min="1293" max="1293" width="21.42578125" style="2" customWidth="1"/>
    <col min="1294" max="1294" width="9.85546875" style="2" customWidth="1"/>
    <col min="1295" max="1535" width="9" style="2"/>
    <col min="1536" max="1536" width="19.85546875" style="2" bestFit="1" customWidth="1"/>
    <col min="1537" max="1537" width="13.42578125" style="2" bestFit="1" customWidth="1"/>
    <col min="1538" max="1538" width="14.85546875" style="2" bestFit="1" customWidth="1"/>
    <col min="1539" max="1539" width="22" style="2" customWidth="1"/>
    <col min="1540" max="1540" width="7.42578125" style="2" bestFit="1" customWidth="1"/>
    <col min="1541" max="1541" width="11.28515625" style="2" bestFit="1" customWidth="1"/>
    <col min="1542" max="1542" width="7.42578125" style="2" bestFit="1" customWidth="1"/>
    <col min="1543" max="1543" width="14.28515625" style="2" bestFit="1" customWidth="1"/>
    <col min="1544" max="1544" width="12" style="2" customWidth="1"/>
    <col min="1545" max="1545" width="0" style="2" hidden="1" customWidth="1"/>
    <col min="1546" max="1546" width="10.85546875" style="2" customWidth="1"/>
    <col min="1547" max="1547" width="10.28515625" style="2" customWidth="1"/>
    <col min="1548" max="1548" width="10.42578125" style="2" bestFit="1" customWidth="1"/>
    <col min="1549" max="1549" width="21.42578125" style="2" customWidth="1"/>
    <col min="1550" max="1550" width="9.85546875" style="2" customWidth="1"/>
    <col min="1551" max="1791" width="9" style="2"/>
    <col min="1792" max="1792" width="19.85546875" style="2" bestFit="1" customWidth="1"/>
    <col min="1793" max="1793" width="13.42578125" style="2" bestFit="1" customWidth="1"/>
    <col min="1794" max="1794" width="14.85546875" style="2" bestFit="1" customWidth="1"/>
    <col min="1795" max="1795" width="22" style="2" customWidth="1"/>
    <col min="1796" max="1796" width="7.42578125" style="2" bestFit="1" customWidth="1"/>
    <col min="1797" max="1797" width="11.28515625" style="2" bestFit="1" customWidth="1"/>
    <col min="1798" max="1798" width="7.42578125" style="2" bestFit="1" customWidth="1"/>
    <col min="1799" max="1799" width="14.28515625" style="2" bestFit="1" customWidth="1"/>
    <col min="1800" max="1800" width="12" style="2" customWidth="1"/>
    <col min="1801" max="1801" width="0" style="2" hidden="1" customWidth="1"/>
    <col min="1802" max="1802" width="10.85546875" style="2" customWidth="1"/>
    <col min="1803" max="1803" width="10.28515625" style="2" customWidth="1"/>
    <col min="1804" max="1804" width="10.42578125" style="2" bestFit="1" customWidth="1"/>
    <col min="1805" max="1805" width="21.42578125" style="2" customWidth="1"/>
    <col min="1806" max="1806" width="9.85546875" style="2" customWidth="1"/>
    <col min="1807" max="2047" width="9" style="2"/>
    <col min="2048" max="2048" width="19.85546875" style="2" bestFit="1" customWidth="1"/>
    <col min="2049" max="2049" width="13.42578125" style="2" bestFit="1" customWidth="1"/>
    <col min="2050" max="2050" width="14.85546875" style="2" bestFit="1" customWidth="1"/>
    <col min="2051" max="2051" width="22" style="2" customWidth="1"/>
    <col min="2052" max="2052" width="7.42578125" style="2" bestFit="1" customWidth="1"/>
    <col min="2053" max="2053" width="11.28515625" style="2" bestFit="1" customWidth="1"/>
    <col min="2054" max="2054" width="7.42578125" style="2" bestFit="1" customWidth="1"/>
    <col min="2055" max="2055" width="14.28515625" style="2" bestFit="1" customWidth="1"/>
    <col min="2056" max="2056" width="12" style="2" customWidth="1"/>
    <col min="2057" max="2057" width="0" style="2" hidden="1" customWidth="1"/>
    <col min="2058" max="2058" width="10.85546875" style="2" customWidth="1"/>
    <col min="2059" max="2059" width="10.28515625" style="2" customWidth="1"/>
    <col min="2060" max="2060" width="10.42578125" style="2" bestFit="1" customWidth="1"/>
    <col min="2061" max="2061" width="21.42578125" style="2" customWidth="1"/>
    <col min="2062" max="2062" width="9.85546875" style="2" customWidth="1"/>
    <col min="2063" max="2303" width="9" style="2"/>
    <col min="2304" max="2304" width="19.85546875" style="2" bestFit="1" customWidth="1"/>
    <col min="2305" max="2305" width="13.42578125" style="2" bestFit="1" customWidth="1"/>
    <col min="2306" max="2306" width="14.85546875" style="2" bestFit="1" customWidth="1"/>
    <col min="2307" max="2307" width="22" style="2" customWidth="1"/>
    <col min="2308" max="2308" width="7.42578125" style="2" bestFit="1" customWidth="1"/>
    <col min="2309" max="2309" width="11.28515625" style="2" bestFit="1" customWidth="1"/>
    <col min="2310" max="2310" width="7.42578125" style="2" bestFit="1" customWidth="1"/>
    <col min="2311" max="2311" width="14.28515625" style="2" bestFit="1" customWidth="1"/>
    <col min="2312" max="2312" width="12" style="2" customWidth="1"/>
    <col min="2313" max="2313" width="0" style="2" hidden="1" customWidth="1"/>
    <col min="2314" max="2314" width="10.85546875" style="2" customWidth="1"/>
    <col min="2315" max="2315" width="10.28515625" style="2" customWidth="1"/>
    <col min="2316" max="2316" width="10.42578125" style="2" bestFit="1" customWidth="1"/>
    <col min="2317" max="2317" width="21.42578125" style="2" customWidth="1"/>
    <col min="2318" max="2318" width="9.85546875" style="2" customWidth="1"/>
    <col min="2319" max="2559" width="9" style="2"/>
    <col min="2560" max="2560" width="19.85546875" style="2" bestFit="1" customWidth="1"/>
    <col min="2561" max="2561" width="13.42578125" style="2" bestFit="1" customWidth="1"/>
    <col min="2562" max="2562" width="14.85546875" style="2" bestFit="1" customWidth="1"/>
    <col min="2563" max="2563" width="22" style="2" customWidth="1"/>
    <col min="2564" max="2564" width="7.42578125" style="2" bestFit="1" customWidth="1"/>
    <col min="2565" max="2565" width="11.28515625" style="2" bestFit="1" customWidth="1"/>
    <col min="2566" max="2566" width="7.42578125" style="2" bestFit="1" customWidth="1"/>
    <col min="2567" max="2567" width="14.28515625" style="2" bestFit="1" customWidth="1"/>
    <col min="2568" max="2568" width="12" style="2" customWidth="1"/>
    <col min="2569" max="2569" width="0" style="2" hidden="1" customWidth="1"/>
    <col min="2570" max="2570" width="10.85546875" style="2" customWidth="1"/>
    <col min="2571" max="2571" width="10.28515625" style="2" customWidth="1"/>
    <col min="2572" max="2572" width="10.42578125" style="2" bestFit="1" customWidth="1"/>
    <col min="2573" max="2573" width="21.42578125" style="2" customWidth="1"/>
    <col min="2574" max="2574" width="9.85546875" style="2" customWidth="1"/>
    <col min="2575" max="2815" width="9" style="2"/>
    <col min="2816" max="2816" width="19.85546875" style="2" bestFit="1" customWidth="1"/>
    <col min="2817" max="2817" width="13.42578125" style="2" bestFit="1" customWidth="1"/>
    <col min="2818" max="2818" width="14.85546875" style="2" bestFit="1" customWidth="1"/>
    <col min="2819" max="2819" width="22" style="2" customWidth="1"/>
    <col min="2820" max="2820" width="7.42578125" style="2" bestFit="1" customWidth="1"/>
    <col min="2821" max="2821" width="11.28515625" style="2" bestFit="1" customWidth="1"/>
    <col min="2822" max="2822" width="7.42578125" style="2" bestFit="1" customWidth="1"/>
    <col min="2823" max="2823" width="14.28515625" style="2" bestFit="1" customWidth="1"/>
    <col min="2824" max="2824" width="12" style="2" customWidth="1"/>
    <col min="2825" max="2825" width="0" style="2" hidden="1" customWidth="1"/>
    <col min="2826" max="2826" width="10.85546875" style="2" customWidth="1"/>
    <col min="2827" max="2827" width="10.28515625" style="2" customWidth="1"/>
    <col min="2828" max="2828" width="10.42578125" style="2" bestFit="1" customWidth="1"/>
    <col min="2829" max="2829" width="21.42578125" style="2" customWidth="1"/>
    <col min="2830" max="2830" width="9.85546875" style="2" customWidth="1"/>
    <col min="2831" max="3071" width="9" style="2"/>
    <col min="3072" max="3072" width="19.85546875" style="2" bestFit="1" customWidth="1"/>
    <col min="3073" max="3073" width="13.42578125" style="2" bestFit="1" customWidth="1"/>
    <col min="3074" max="3074" width="14.85546875" style="2" bestFit="1" customWidth="1"/>
    <col min="3075" max="3075" width="22" style="2" customWidth="1"/>
    <col min="3076" max="3076" width="7.42578125" style="2" bestFit="1" customWidth="1"/>
    <col min="3077" max="3077" width="11.28515625" style="2" bestFit="1" customWidth="1"/>
    <col min="3078" max="3078" width="7.42578125" style="2" bestFit="1" customWidth="1"/>
    <col min="3079" max="3079" width="14.28515625" style="2" bestFit="1" customWidth="1"/>
    <col min="3080" max="3080" width="12" style="2" customWidth="1"/>
    <col min="3081" max="3081" width="0" style="2" hidden="1" customWidth="1"/>
    <col min="3082" max="3082" width="10.85546875" style="2" customWidth="1"/>
    <col min="3083" max="3083" width="10.28515625" style="2" customWidth="1"/>
    <col min="3084" max="3084" width="10.42578125" style="2" bestFit="1" customWidth="1"/>
    <col min="3085" max="3085" width="21.42578125" style="2" customWidth="1"/>
    <col min="3086" max="3086" width="9.85546875" style="2" customWidth="1"/>
    <col min="3087" max="3327" width="9" style="2"/>
    <col min="3328" max="3328" width="19.85546875" style="2" bestFit="1" customWidth="1"/>
    <col min="3329" max="3329" width="13.42578125" style="2" bestFit="1" customWidth="1"/>
    <col min="3330" max="3330" width="14.85546875" style="2" bestFit="1" customWidth="1"/>
    <col min="3331" max="3331" width="22" style="2" customWidth="1"/>
    <col min="3332" max="3332" width="7.42578125" style="2" bestFit="1" customWidth="1"/>
    <col min="3333" max="3333" width="11.28515625" style="2" bestFit="1" customWidth="1"/>
    <col min="3334" max="3334" width="7.42578125" style="2" bestFit="1" customWidth="1"/>
    <col min="3335" max="3335" width="14.28515625" style="2" bestFit="1" customWidth="1"/>
    <col min="3336" max="3336" width="12" style="2" customWidth="1"/>
    <col min="3337" max="3337" width="0" style="2" hidden="1" customWidth="1"/>
    <col min="3338" max="3338" width="10.85546875" style="2" customWidth="1"/>
    <col min="3339" max="3339" width="10.28515625" style="2" customWidth="1"/>
    <col min="3340" max="3340" width="10.42578125" style="2" bestFit="1" customWidth="1"/>
    <col min="3341" max="3341" width="21.42578125" style="2" customWidth="1"/>
    <col min="3342" max="3342" width="9.85546875" style="2" customWidth="1"/>
    <col min="3343" max="3583" width="9" style="2"/>
    <col min="3584" max="3584" width="19.85546875" style="2" bestFit="1" customWidth="1"/>
    <col min="3585" max="3585" width="13.42578125" style="2" bestFit="1" customWidth="1"/>
    <col min="3586" max="3586" width="14.85546875" style="2" bestFit="1" customWidth="1"/>
    <col min="3587" max="3587" width="22" style="2" customWidth="1"/>
    <col min="3588" max="3588" width="7.42578125" style="2" bestFit="1" customWidth="1"/>
    <col min="3589" max="3589" width="11.28515625" style="2" bestFit="1" customWidth="1"/>
    <col min="3590" max="3590" width="7.42578125" style="2" bestFit="1" customWidth="1"/>
    <col min="3591" max="3591" width="14.28515625" style="2" bestFit="1" customWidth="1"/>
    <col min="3592" max="3592" width="12" style="2" customWidth="1"/>
    <col min="3593" max="3593" width="0" style="2" hidden="1" customWidth="1"/>
    <col min="3594" max="3594" width="10.85546875" style="2" customWidth="1"/>
    <col min="3595" max="3595" width="10.28515625" style="2" customWidth="1"/>
    <col min="3596" max="3596" width="10.42578125" style="2" bestFit="1" customWidth="1"/>
    <col min="3597" max="3597" width="21.42578125" style="2" customWidth="1"/>
    <col min="3598" max="3598" width="9.85546875" style="2" customWidth="1"/>
    <col min="3599" max="3839" width="9" style="2"/>
    <col min="3840" max="3840" width="19.85546875" style="2" bestFit="1" customWidth="1"/>
    <col min="3841" max="3841" width="13.42578125" style="2" bestFit="1" customWidth="1"/>
    <col min="3842" max="3842" width="14.85546875" style="2" bestFit="1" customWidth="1"/>
    <col min="3843" max="3843" width="22" style="2" customWidth="1"/>
    <col min="3844" max="3844" width="7.42578125" style="2" bestFit="1" customWidth="1"/>
    <col min="3845" max="3845" width="11.28515625" style="2" bestFit="1" customWidth="1"/>
    <col min="3846" max="3846" width="7.42578125" style="2" bestFit="1" customWidth="1"/>
    <col min="3847" max="3847" width="14.28515625" style="2" bestFit="1" customWidth="1"/>
    <col min="3848" max="3848" width="12" style="2" customWidth="1"/>
    <col min="3849" max="3849" width="0" style="2" hidden="1" customWidth="1"/>
    <col min="3850" max="3850" width="10.85546875" style="2" customWidth="1"/>
    <col min="3851" max="3851" width="10.28515625" style="2" customWidth="1"/>
    <col min="3852" max="3852" width="10.42578125" style="2" bestFit="1" customWidth="1"/>
    <col min="3853" max="3853" width="21.42578125" style="2" customWidth="1"/>
    <col min="3854" max="3854" width="9.85546875" style="2" customWidth="1"/>
    <col min="3855" max="4095" width="9" style="2"/>
    <col min="4096" max="4096" width="19.85546875" style="2" bestFit="1" customWidth="1"/>
    <col min="4097" max="4097" width="13.42578125" style="2" bestFit="1" customWidth="1"/>
    <col min="4098" max="4098" width="14.85546875" style="2" bestFit="1" customWidth="1"/>
    <col min="4099" max="4099" width="22" style="2" customWidth="1"/>
    <col min="4100" max="4100" width="7.42578125" style="2" bestFit="1" customWidth="1"/>
    <col min="4101" max="4101" width="11.28515625" style="2" bestFit="1" customWidth="1"/>
    <col min="4102" max="4102" width="7.42578125" style="2" bestFit="1" customWidth="1"/>
    <col min="4103" max="4103" width="14.28515625" style="2" bestFit="1" customWidth="1"/>
    <col min="4104" max="4104" width="12" style="2" customWidth="1"/>
    <col min="4105" max="4105" width="0" style="2" hidden="1" customWidth="1"/>
    <col min="4106" max="4106" width="10.85546875" style="2" customWidth="1"/>
    <col min="4107" max="4107" width="10.28515625" style="2" customWidth="1"/>
    <col min="4108" max="4108" width="10.42578125" style="2" bestFit="1" customWidth="1"/>
    <col min="4109" max="4109" width="21.42578125" style="2" customWidth="1"/>
    <col min="4110" max="4110" width="9.85546875" style="2" customWidth="1"/>
    <col min="4111" max="4351" width="9" style="2"/>
    <col min="4352" max="4352" width="19.85546875" style="2" bestFit="1" customWidth="1"/>
    <col min="4353" max="4353" width="13.42578125" style="2" bestFit="1" customWidth="1"/>
    <col min="4354" max="4354" width="14.85546875" style="2" bestFit="1" customWidth="1"/>
    <col min="4355" max="4355" width="22" style="2" customWidth="1"/>
    <col min="4356" max="4356" width="7.42578125" style="2" bestFit="1" customWidth="1"/>
    <col min="4357" max="4357" width="11.28515625" style="2" bestFit="1" customWidth="1"/>
    <col min="4358" max="4358" width="7.42578125" style="2" bestFit="1" customWidth="1"/>
    <col min="4359" max="4359" width="14.28515625" style="2" bestFit="1" customWidth="1"/>
    <col min="4360" max="4360" width="12" style="2" customWidth="1"/>
    <col min="4361" max="4361" width="0" style="2" hidden="1" customWidth="1"/>
    <col min="4362" max="4362" width="10.85546875" style="2" customWidth="1"/>
    <col min="4363" max="4363" width="10.28515625" style="2" customWidth="1"/>
    <col min="4364" max="4364" width="10.42578125" style="2" bestFit="1" customWidth="1"/>
    <col min="4365" max="4365" width="21.42578125" style="2" customWidth="1"/>
    <col min="4366" max="4366" width="9.85546875" style="2" customWidth="1"/>
    <col min="4367" max="4607" width="9" style="2"/>
    <col min="4608" max="4608" width="19.85546875" style="2" bestFit="1" customWidth="1"/>
    <col min="4609" max="4609" width="13.42578125" style="2" bestFit="1" customWidth="1"/>
    <col min="4610" max="4610" width="14.85546875" style="2" bestFit="1" customWidth="1"/>
    <col min="4611" max="4611" width="22" style="2" customWidth="1"/>
    <col min="4612" max="4612" width="7.42578125" style="2" bestFit="1" customWidth="1"/>
    <col min="4613" max="4613" width="11.28515625" style="2" bestFit="1" customWidth="1"/>
    <col min="4614" max="4614" width="7.42578125" style="2" bestFit="1" customWidth="1"/>
    <col min="4615" max="4615" width="14.28515625" style="2" bestFit="1" customWidth="1"/>
    <col min="4616" max="4616" width="12" style="2" customWidth="1"/>
    <col min="4617" max="4617" width="0" style="2" hidden="1" customWidth="1"/>
    <col min="4618" max="4618" width="10.85546875" style="2" customWidth="1"/>
    <col min="4619" max="4619" width="10.28515625" style="2" customWidth="1"/>
    <col min="4620" max="4620" width="10.42578125" style="2" bestFit="1" customWidth="1"/>
    <col min="4621" max="4621" width="21.42578125" style="2" customWidth="1"/>
    <col min="4622" max="4622" width="9.85546875" style="2" customWidth="1"/>
    <col min="4623" max="4863" width="9" style="2"/>
    <col min="4864" max="4864" width="19.85546875" style="2" bestFit="1" customWidth="1"/>
    <col min="4865" max="4865" width="13.42578125" style="2" bestFit="1" customWidth="1"/>
    <col min="4866" max="4866" width="14.85546875" style="2" bestFit="1" customWidth="1"/>
    <col min="4867" max="4867" width="22" style="2" customWidth="1"/>
    <col min="4868" max="4868" width="7.42578125" style="2" bestFit="1" customWidth="1"/>
    <col min="4869" max="4869" width="11.28515625" style="2" bestFit="1" customWidth="1"/>
    <col min="4870" max="4870" width="7.42578125" style="2" bestFit="1" customWidth="1"/>
    <col min="4871" max="4871" width="14.28515625" style="2" bestFit="1" customWidth="1"/>
    <col min="4872" max="4872" width="12" style="2" customWidth="1"/>
    <col min="4873" max="4873" width="0" style="2" hidden="1" customWidth="1"/>
    <col min="4874" max="4874" width="10.85546875" style="2" customWidth="1"/>
    <col min="4875" max="4875" width="10.28515625" style="2" customWidth="1"/>
    <col min="4876" max="4876" width="10.42578125" style="2" bestFit="1" customWidth="1"/>
    <col min="4877" max="4877" width="21.42578125" style="2" customWidth="1"/>
    <col min="4878" max="4878" width="9.85546875" style="2" customWidth="1"/>
    <col min="4879" max="5119" width="9" style="2"/>
    <col min="5120" max="5120" width="19.85546875" style="2" bestFit="1" customWidth="1"/>
    <col min="5121" max="5121" width="13.42578125" style="2" bestFit="1" customWidth="1"/>
    <col min="5122" max="5122" width="14.85546875" style="2" bestFit="1" customWidth="1"/>
    <col min="5123" max="5123" width="22" style="2" customWidth="1"/>
    <col min="5124" max="5124" width="7.42578125" style="2" bestFit="1" customWidth="1"/>
    <col min="5125" max="5125" width="11.28515625" style="2" bestFit="1" customWidth="1"/>
    <col min="5126" max="5126" width="7.42578125" style="2" bestFit="1" customWidth="1"/>
    <col min="5127" max="5127" width="14.28515625" style="2" bestFit="1" customWidth="1"/>
    <col min="5128" max="5128" width="12" style="2" customWidth="1"/>
    <col min="5129" max="5129" width="0" style="2" hidden="1" customWidth="1"/>
    <col min="5130" max="5130" width="10.85546875" style="2" customWidth="1"/>
    <col min="5131" max="5131" width="10.28515625" style="2" customWidth="1"/>
    <col min="5132" max="5132" width="10.42578125" style="2" bestFit="1" customWidth="1"/>
    <col min="5133" max="5133" width="21.42578125" style="2" customWidth="1"/>
    <col min="5134" max="5134" width="9.85546875" style="2" customWidth="1"/>
    <col min="5135" max="5375" width="9" style="2"/>
    <col min="5376" max="5376" width="19.85546875" style="2" bestFit="1" customWidth="1"/>
    <col min="5377" max="5377" width="13.42578125" style="2" bestFit="1" customWidth="1"/>
    <col min="5378" max="5378" width="14.85546875" style="2" bestFit="1" customWidth="1"/>
    <col min="5379" max="5379" width="22" style="2" customWidth="1"/>
    <col min="5380" max="5380" width="7.42578125" style="2" bestFit="1" customWidth="1"/>
    <col min="5381" max="5381" width="11.28515625" style="2" bestFit="1" customWidth="1"/>
    <col min="5382" max="5382" width="7.42578125" style="2" bestFit="1" customWidth="1"/>
    <col min="5383" max="5383" width="14.28515625" style="2" bestFit="1" customWidth="1"/>
    <col min="5384" max="5384" width="12" style="2" customWidth="1"/>
    <col min="5385" max="5385" width="0" style="2" hidden="1" customWidth="1"/>
    <col min="5386" max="5386" width="10.85546875" style="2" customWidth="1"/>
    <col min="5387" max="5387" width="10.28515625" style="2" customWidth="1"/>
    <col min="5388" max="5388" width="10.42578125" style="2" bestFit="1" customWidth="1"/>
    <col min="5389" max="5389" width="21.42578125" style="2" customWidth="1"/>
    <col min="5390" max="5390" width="9.85546875" style="2" customWidth="1"/>
    <col min="5391" max="5631" width="9" style="2"/>
    <col min="5632" max="5632" width="19.85546875" style="2" bestFit="1" customWidth="1"/>
    <col min="5633" max="5633" width="13.42578125" style="2" bestFit="1" customWidth="1"/>
    <col min="5634" max="5634" width="14.85546875" style="2" bestFit="1" customWidth="1"/>
    <col min="5635" max="5635" width="22" style="2" customWidth="1"/>
    <col min="5636" max="5636" width="7.42578125" style="2" bestFit="1" customWidth="1"/>
    <col min="5637" max="5637" width="11.28515625" style="2" bestFit="1" customWidth="1"/>
    <col min="5638" max="5638" width="7.42578125" style="2" bestFit="1" customWidth="1"/>
    <col min="5639" max="5639" width="14.28515625" style="2" bestFit="1" customWidth="1"/>
    <col min="5640" max="5640" width="12" style="2" customWidth="1"/>
    <col min="5641" max="5641" width="0" style="2" hidden="1" customWidth="1"/>
    <col min="5642" max="5642" width="10.85546875" style="2" customWidth="1"/>
    <col min="5643" max="5643" width="10.28515625" style="2" customWidth="1"/>
    <col min="5644" max="5644" width="10.42578125" style="2" bestFit="1" customWidth="1"/>
    <col min="5645" max="5645" width="21.42578125" style="2" customWidth="1"/>
    <col min="5646" max="5646" width="9.85546875" style="2" customWidth="1"/>
    <col min="5647" max="5887" width="9" style="2"/>
    <col min="5888" max="5888" width="19.85546875" style="2" bestFit="1" customWidth="1"/>
    <col min="5889" max="5889" width="13.42578125" style="2" bestFit="1" customWidth="1"/>
    <col min="5890" max="5890" width="14.85546875" style="2" bestFit="1" customWidth="1"/>
    <col min="5891" max="5891" width="22" style="2" customWidth="1"/>
    <col min="5892" max="5892" width="7.42578125" style="2" bestFit="1" customWidth="1"/>
    <col min="5893" max="5893" width="11.28515625" style="2" bestFit="1" customWidth="1"/>
    <col min="5894" max="5894" width="7.42578125" style="2" bestFit="1" customWidth="1"/>
    <col min="5895" max="5895" width="14.28515625" style="2" bestFit="1" customWidth="1"/>
    <col min="5896" max="5896" width="12" style="2" customWidth="1"/>
    <col min="5897" max="5897" width="0" style="2" hidden="1" customWidth="1"/>
    <col min="5898" max="5898" width="10.85546875" style="2" customWidth="1"/>
    <col min="5899" max="5899" width="10.28515625" style="2" customWidth="1"/>
    <col min="5900" max="5900" width="10.42578125" style="2" bestFit="1" customWidth="1"/>
    <col min="5901" max="5901" width="21.42578125" style="2" customWidth="1"/>
    <col min="5902" max="5902" width="9.85546875" style="2" customWidth="1"/>
    <col min="5903" max="6143" width="9" style="2"/>
    <col min="6144" max="6144" width="19.85546875" style="2" bestFit="1" customWidth="1"/>
    <col min="6145" max="6145" width="13.42578125" style="2" bestFit="1" customWidth="1"/>
    <col min="6146" max="6146" width="14.85546875" style="2" bestFit="1" customWidth="1"/>
    <col min="6147" max="6147" width="22" style="2" customWidth="1"/>
    <col min="6148" max="6148" width="7.42578125" style="2" bestFit="1" customWidth="1"/>
    <col min="6149" max="6149" width="11.28515625" style="2" bestFit="1" customWidth="1"/>
    <col min="6150" max="6150" width="7.42578125" style="2" bestFit="1" customWidth="1"/>
    <col min="6151" max="6151" width="14.28515625" style="2" bestFit="1" customWidth="1"/>
    <col min="6152" max="6152" width="12" style="2" customWidth="1"/>
    <col min="6153" max="6153" width="0" style="2" hidden="1" customWidth="1"/>
    <col min="6154" max="6154" width="10.85546875" style="2" customWidth="1"/>
    <col min="6155" max="6155" width="10.28515625" style="2" customWidth="1"/>
    <col min="6156" max="6156" width="10.42578125" style="2" bestFit="1" customWidth="1"/>
    <col min="6157" max="6157" width="21.42578125" style="2" customWidth="1"/>
    <col min="6158" max="6158" width="9.85546875" style="2" customWidth="1"/>
    <col min="6159" max="6399" width="9" style="2"/>
    <col min="6400" max="6400" width="19.85546875" style="2" bestFit="1" customWidth="1"/>
    <col min="6401" max="6401" width="13.42578125" style="2" bestFit="1" customWidth="1"/>
    <col min="6402" max="6402" width="14.85546875" style="2" bestFit="1" customWidth="1"/>
    <col min="6403" max="6403" width="22" style="2" customWidth="1"/>
    <col min="6404" max="6404" width="7.42578125" style="2" bestFit="1" customWidth="1"/>
    <col min="6405" max="6405" width="11.28515625" style="2" bestFit="1" customWidth="1"/>
    <col min="6406" max="6406" width="7.42578125" style="2" bestFit="1" customWidth="1"/>
    <col min="6407" max="6407" width="14.28515625" style="2" bestFit="1" customWidth="1"/>
    <col min="6408" max="6408" width="12" style="2" customWidth="1"/>
    <col min="6409" max="6409" width="0" style="2" hidden="1" customWidth="1"/>
    <col min="6410" max="6410" width="10.85546875" style="2" customWidth="1"/>
    <col min="6411" max="6411" width="10.28515625" style="2" customWidth="1"/>
    <col min="6412" max="6412" width="10.42578125" style="2" bestFit="1" customWidth="1"/>
    <col min="6413" max="6413" width="21.42578125" style="2" customWidth="1"/>
    <col min="6414" max="6414" width="9.85546875" style="2" customWidth="1"/>
    <col min="6415" max="6655" width="9" style="2"/>
    <col min="6656" max="6656" width="19.85546875" style="2" bestFit="1" customWidth="1"/>
    <col min="6657" max="6657" width="13.42578125" style="2" bestFit="1" customWidth="1"/>
    <col min="6658" max="6658" width="14.85546875" style="2" bestFit="1" customWidth="1"/>
    <col min="6659" max="6659" width="22" style="2" customWidth="1"/>
    <col min="6660" max="6660" width="7.42578125" style="2" bestFit="1" customWidth="1"/>
    <col min="6661" max="6661" width="11.28515625" style="2" bestFit="1" customWidth="1"/>
    <col min="6662" max="6662" width="7.42578125" style="2" bestFit="1" customWidth="1"/>
    <col min="6663" max="6663" width="14.28515625" style="2" bestFit="1" customWidth="1"/>
    <col min="6664" max="6664" width="12" style="2" customWidth="1"/>
    <col min="6665" max="6665" width="0" style="2" hidden="1" customWidth="1"/>
    <col min="6666" max="6666" width="10.85546875" style="2" customWidth="1"/>
    <col min="6667" max="6667" width="10.28515625" style="2" customWidth="1"/>
    <col min="6668" max="6668" width="10.42578125" style="2" bestFit="1" customWidth="1"/>
    <col min="6669" max="6669" width="21.42578125" style="2" customWidth="1"/>
    <col min="6670" max="6670" width="9.85546875" style="2" customWidth="1"/>
    <col min="6671" max="6911" width="9" style="2"/>
    <col min="6912" max="6912" width="19.85546875" style="2" bestFit="1" customWidth="1"/>
    <col min="6913" max="6913" width="13.42578125" style="2" bestFit="1" customWidth="1"/>
    <col min="6914" max="6914" width="14.85546875" style="2" bestFit="1" customWidth="1"/>
    <col min="6915" max="6915" width="22" style="2" customWidth="1"/>
    <col min="6916" max="6916" width="7.42578125" style="2" bestFit="1" customWidth="1"/>
    <col min="6917" max="6917" width="11.28515625" style="2" bestFit="1" customWidth="1"/>
    <col min="6918" max="6918" width="7.42578125" style="2" bestFit="1" customWidth="1"/>
    <col min="6919" max="6919" width="14.28515625" style="2" bestFit="1" customWidth="1"/>
    <col min="6920" max="6920" width="12" style="2" customWidth="1"/>
    <col min="6921" max="6921" width="0" style="2" hidden="1" customWidth="1"/>
    <col min="6922" max="6922" width="10.85546875" style="2" customWidth="1"/>
    <col min="6923" max="6923" width="10.28515625" style="2" customWidth="1"/>
    <col min="6924" max="6924" width="10.42578125" style="2" bestFit="1" customWidth="1"/>
    <col min="6925" max="6925" width="21.42578125" style="2" customWidth="1"/>
    <col min="6926" max="6926" width="9.85546875" style="2" customWidth="1"/>
    <col min="6927" max="7167" width="9" style="2"/>
    <col min="7168" max="7168" width="19.85546875" style="2" bestFit="1" customWidth="1"/>
    <col min="7169" max="7169" width="13.42578125" style="2" bestFit="1" customWidth="1"/>
    <col min="7170" max="7170" width="14.85546875" style="2" bestFit="1" customWidth="1"/>
    <col min="7171" max="7171" width="22" style="2" customWidth="1"/>
    <col min="7172" max="7172" width="7.42578125" style="2" bestFit="1" customWidth="1"/>
    <col min="7173" max="7173" width="11.28515625" style="2" bestFit="1" customWidth="1"/>
    <col min="7174" max="7174" width="7.42578125" style="2" bestFit="1" customWidth="1"/>
    <col min="7175" max="7175" width="14.28515625" style="2" bestFit="1" customWidth="1"/>
    <col min="7176" max="7176" width="12" style="2" customWidth="1"/>
    <col min="7177" max="7177" width="0" style="2" hidden="1" customWidth="1"/>
    <col min="7178" max="7178" width="10.85546875" style="2" customWidth="1"/>
    <col min="7179" max="7179" width="10.28515625" style="2" customWidth="1"/>
    <col min="7180" max="7180" width="10.42578125" style="2" bestFit="1" customWidth="1"/>
    <col min="7181" max="7181" width="21.42578125" style="2" customWidth="1"/>
    <col min="7182" max="7182" width="9.85546875" style="2" customWidth="1"/>
    <col min="7183" max="7423" width="9" style="2"/>
    <col min="7424" max="7424" width="19.85546875" style="2" bestFit="1" customWidth="1"/>
    <col min="7425" max="7425" width="13.42578125" style="2" bestFit="1" customWidth="1"/>
    <col min="7426" max="7426" width="14.85546875" style="2" bestFit="1" customWidth="1"/>
    <col min="7427" max="7427" width="22" style="2" customWidth="1"/>
    <col min="7428" max="7428" width="7.42578125" style="2" bestFit="1" customWidth="1"/>
    <col min="7429" max="7429" width="11.28515625" style="2" bestFit="1" customWidth="1"/>
    <col min="7430" max="7430" width="7.42578125" style="2" bestFit="1" customWidth="1"/>
    <col min="7431" max="7431" width="14.28515625" style="2" bestFit="1" customWidth="1"/>
    <col min="7432" max="7432" width="12" style="2" customWidth="1"/>
    <col min="7433" max="7433" width="0" style="2" hidden="1" customWidth="1"/>
    <col min="7434" max="7434" width="10.85546875" style="2" customWidth="1"/>
    <col min="7435" max="7435" width="10.28515625" style="2" customWidth="1"/>
    <col min="7436" max="7436" width="10.42578125" style="2" bestFit="1" customWidth="1"/>
    <col min="7437" max="7437" width="21.42578125" style="2" customWidth="1"/>
    <col min="7438" max="7438" width="9.85546875" style="2" customWidth="1"/>
    <col min="7439" max="7679" width="9" style="2"/>
    <col min="7680" max="7680" width="19.85546875" style="2" bestFit="1" customWidth="1"/>
    <col min="7681" max="7681" width="13.42578125" style="2" bestFit="1" customWidth="1"/>
    <col min="7682" max="7682" width="14.85546875" style="2" bestFit="1" customWidth="1"/>
    <col min="7683" max="7683" width="22" style="2" customWidth="1"/>
    <col min="7684" max="7684" width="7.42578125" style="2" bestFit="1" customWidth="1"/>
    <col min="7685" max="7685" width="11.28515625" style="2" bestFit="1" customWidth="1"/>
    <col min="7686" max="7686" width="7.42578125" style="2" bestFit="1" customWidth="1"/>
    <col min="7687" max="7687" width="14.28515625" style="2" bestFit="1" customWidth="1"/>
    <col min="7688" max="7688" width="12" style="2" customWidth="1"/>
    <col min="7689" max="7689" width="0" style="2" hidden="1" customWidth="1"/>
    <col min="7690" max="7690" width="10.85546875" style="2" customWidth="1"/>
    <col min="7691" max="7691" width="10.28515625" style="2" customWidth="1"/>
    <col min="7692" max="7692" width="10.42578125" style="2" bestFit="1" customWidth="1"/>
    <col min="7693" max="7693" width="21.42578125" style="2" customWidth="1"/>
    <col min="7694" max="7694" width="9.85546875" style="2" customWidth="1"/>
    <col min="7695" max="7935" width="9" style="2"/>
    <col min="7936" max="7936" width="19.85546875" style="2" bestFit="1" customWidth="1"/>
    <col min="7937" max="7937" width="13.42578125" style="2" bestFit="1" customWidth="1"/>
    <col min="7938" max="7938" width="14.85546875" style="2" bestFit="1" customWidth="1"/>
    <col min="7939" max="7939" width="22" style="2" customWidth="1"/>
    <col min="7940" max="7940" width="7.42578125" style="2" bestFit="1" customWidth="1"/>
    <col min="7941" max="7941" width="11.28515625" style="2" bestFit="1" customWidth="1"/>
    <col min="7942" max="7942" width="7.42578125" style="2" bestFit="1" customWidth="1"/>
    <col min="7943" max="7943" width="14.28515625" style="2" bestFit="1" customWidth="1"/>
    <col min="7944" max="7944" width="12" style="2" customWidth="1"/>
    <col min="7945" max="7945" width="0" style="2" hidden="1" customWidth="1"/>
    <col min="7946" max="7946" width="10.85546875" style="2" customWidth="1"/>
    <col min="7947" max="7947" width="10.28515625" style="2" customWidth="1"/>
    <col min="7948" max="7948" width="10.42578125" style="2" bestFit="1" customWidth="1"/>
    <col min="7949" max="7949" width="21.42578125" style="2" customWidth="1"/>
    <col min="7950" max="7950" width="9.85546875" style="2" customWidth="1"/>
    <col min="7951" max="8191" width="9" style="2"/>
    <col min="8192" max="8192" width="19.85546875" style="2" bestFit="1" customWidth="1"/>
    <col min="8193" max="8193" width="13.42578125" style="2" bestFit="1" customWidth="1"/>
    <col min="8194" max="8194" width="14.85546875" style="2" bestFit="1" customWidth="1"/>
    <col min="8195" max="8195" width="22" style="2" customWidth="1"/>
    <col min="8196" max="8196" width="7.42578125" style="2" bestFit="1" customWidth="1"/>
    <col min="8197" max="8197" width="11.28515625" style="2" bestFit="1" customWidth="1"/>
    <col min="8198" max="8198" width="7.42578125" style="2" bestFit="1" customWidth="1"/>
    <col min="8199" max="8199" width="14.28515625" style="2" bestFit="1" customWidth="1"/>
    <col min="8200" max="8200" width="12" style="2" customWidth="1"/>
    <col min="8201" max="8201" width="0" style="2" hidden="1" customWidth="1"/>
    <col min="8202" max="8202" width="10.85546875" style="2" customWidth="1"/>
    <col min="8203" max="8203" width="10.28515625" style="2" customWidth="1"/>
    <col min="8204" max="8204" width="10.42578125" style="2" bestFit="1" customWidth="1"/>
    <col min="8205" max="8205" width="21.42578125" style="2" customWidth="1"/>
    <col min="8206" max="8206" width="9.85546875" style="2" customWidth="1"/>
    <col min="8207" max="8447" width="9" style="2"/>
    <col min="8448" max="8448" width="19.85546875" style="2" bestFit="1" customWidth="1"/>
    <col min="8449" max="8449" width="13.42578125" style="2" bestFit="1" customWidth="1"/>
    <col min="8450" max="8450" width="14.85546875" style="2" bestFit="1" customWidth="1"/>
    <col min="8451" max="8451" width="22" style="2" customWidth="1"/>
    <col min="8452" max="8452" width="7.42578125" style="2" bestFit="1" customWidth="1"/>
    <col min="8453" max="8453" width="11.28515625" style="2" bestFit="1" customWidth="1"/>
    <col min="8454" max="8454" width="7.42578125" style="2" bestFit="1" customWidth="1"/>
    <col min="8455" max="8455" width="14.28515625" style="2" bestFit="1" customWidth="1"/>
    <col min="8456" max="8456" width="12" style="2" customWidth="1"/>
    <col min="8457" max="8457" width="0" style="2" hidden="1" customWidth="1"/>
    <col min="8458" max="8458" width="10.85546875" style="2" customWidth="1"/>
    <col min="8459" max="8459" width="10.28515625" style="2" customWidth="1"/>
    <col min="8460" max="8460" width="10.42578125" style="2" bestFit="1" customWidth="1"/>
    <col min="8461" max="8461" width="21.42578125" style="2" customWidth="1"/>
    <col min="8462" max="8462" width="9.85546875" style="2" customWidth="1"/>
    <col min="8463" max="8703" width="9" style="2"/>
    <col min="8704" max="8704" width="19.85546875" style="2" bestFit="1" customWidth="1"/>
    <col min="8705" max="8705" width="13.42578125" style="2" bestFit="1" customWidth="1"/>
    <col min="8706" max="8706" width="14.85546875" style="2" bestFit="1" customWidth="1"/>
    <col min="8707" max="8707" width="22" style="2" customWidth="1"/>
    <col min="8708" max="8708" width="7.42578125" style="2" bestFit="1" customWidth="1"/>
    <col min="8709" max="8709" width="11.28515625" style="2" bestFit="1" customWidth="1"/>
    <col min="8710" max="8710" width="7.42578125" style="2" bestFit="1" customWidth="1"/>
    <col min="8711" max="8711" width="14.28515625" style="2" bestFit="1" customWidth="1"/>
    <col min="8712" max="8712" width="12" style="2" customWidth="1"/>
    <col min="8713" max="8713" width="0" style="2" hidden="1" customWidth="1"/>
    <col min="8714" max="8714" width="10.85546875" style="2" customWidth="1"/>
    <col min="8715" max="8715" width="10.28515625" style="2" customWidth="1"/>
    <col min="8716" max="8716" width="10.42578125" style="2" bestFit="1" customWidth="1"/>
    <col min="8717" max="8717" width="21.42578125" style="2" customWidth="1"/>
    <col min="8718" max="8718" width="9.85546875" style="2" customWidth="1"/>
    <col min="8719" max="8959" width="9" style="2"/>
    <col min="8960" max="8960" width="19.85546875" style="2" bestFit="1" customWidth="1"/>
    <col min="8961" max="8961" width="13.42578125" style="2" bestFit="1" customWidth="1"/>
    <col min="8962" max="8962" width="14.85546875" style="2" bestFit="1" customWidth="1"/>
    <col min="8963" max="8963" width="22" style="2" customWidth="1"/>
    <col min="8964" max="8964" width="7.42578125" style="2" bestFit="1" customWidth="1"/>
    <col min="8965" max="8965" width="11.28515625" style="2" bestFit="1" customWidth="1"/>
    <col min="8966" max="8966" width="7.42578125" style="2" bestFit="1" customWidth="1"/>
    <col min="8967" max="8967" width="14.28515625" style="2" bestFit="1" customWidth="1"/>
    <col min="8968" max="8968" width="12" style="2" customWidth="1"/>
    <col min="8969" max="8969" width="0" style="2" hidden="1" customWidth="1"/>
    <col min="8970" max="8970" width="10.85546875" style="2" customWidth="1"/>
    <col min="8971" max="8971" width="10.28515625" style="2" customWidth="1"/>
    <col min="8972" max="8972" width="10.42578125" style="2" bestFit="1" customWidth="1"/>
    <col min="8973" max="8973" width="21.42578125" style="2" customWidth="1"/>
    <col min="8974" max="8974" width="9.85546875" style="2" customWidth="1"/>
    <col min="8975" max="9215" width="9" style="2"/>
    <col min="9216" max="9216" width="19.85546875" style="2" bestFit="1" customWidth="1"/>
    <col min="9217" max="9217" width="13.42578125" style="2" bestFit="1" customWidth="1"/>
    <col min="9218" max="9218" width="14.85546875" style="2" bestFit="1" customWidth="1"/>
    <col min="9219" max="9219" width="22" style="2" customWidth="1"/>
    <col min="9220" max="9220" width="7.42578125" style="2" bestFit="1" customWidth="1"/>
    <col min="9221" max="9221" width="11.28515625" style="2" bestFit="1" customWidth="1"/>
    <col min="9222" max="9222" width="7.42578125" style="2" bestFit="1" customWidth="1"/>
    <col min="9223" max="9223" width="14.28515625" style="2" bestFit="1" customWidth="1"/>
    <col min="9224" max="9224" width="12" style="2" customWidth="1"/>
    <col min="9225" max="9225" width="0" style="2" hidden="1" customWidth="1"/>
    <col min="9226" max="9226" width="10.85546875" style="2" customWidth="1"/>
    <col min="9227" max="9227" width="10.28515625" style="2" customWidth="1"/>
    <col min="9228" max="9228" width="10.42578125" style="2" bestFit="1" customWidth="1"/>
    <col min="9229" max="9229" width="21.42578125" style="2" customWidth="1"/>
    <col min="9230" max="9230" width="9.85546875" style="2" customWidth="1"/>
    <col min="9231" max="9471" width="9" style="2"/>
    <col min="9472" max="9472" width="19.85546875" style="2" bestFit="1" customWidth="1"/>
    <col min="9473" max="9473" width="13.42578125" style="2" bestFit="1" customWidth="1"/>
    <col min="9474" max="9474" width="14.85546875" style="2" bestFit="1" customWidth="1"/>
    <col min="9475" max="9475" width="22" style="2" customWidth="1"/>
    <col min="9476" max="9476" width="7.42578125" style="2" bestFit="1" customWidth="1"/>
    <col min="9477" max="9477" width="11.28515625" style="2" bestFit="1" customWidth="1"/>
    <col min="9478" max="9478" width="7.42578125" style="2" bestFit="1" customWidth="1"/>
    <col min="9479" max="9479" width="14.28515625" style="2" bestFit="1" customWidth="1"/>
    <col min="9480" max="9480" width="12" style="2" customWidth="1"/>
    <col min="9481" max="9481" width="0" style="2" hidden="1" customWidth="1"/>
    <col min="9482" max="9482" width="10.85546875" style="2" customWidth="1"/>
    <col min="9483" max="9483" width="10.28515625" style="2" customWidth="1"/>
    <col min="9484" max="9484" width="10.42578125" style="2" bestFit="1" customWidth="1"/>
    <col min="9485" max="9485" width="21.42578125" style="2" customWidth="1"/>
    <col min="9486" max="9486" width="9.85546875" style="2" customWidth="1"/>
    <col min="9487" max="9727" width="9" style="2"/>
    <col min="9728" max="9728" width="19.85546875" style="2" bestFit="1" customWidth="1"/>
    <col min="9729" max="9729" width="13.42578125" style="2" bestFit="1" customWidth="1"/>
    <col min="9730" max="9730" width="14.85546875" style="2" bestFit="1" customWidth="1"/>
    <col min="9731" max="9731" width="22" style="2" customWidth="1"/>
    <col min="9732" max="9732" width="7.42578125" style="2" bestFit="1" customWidth="1"/>
    <col min="9733" max="9733" width="11.28515625" style="2" bestFit="1" customWidth="1"/>
    <col min="9734" max="9734" width="7.42578125" style="2" bestFit="1" customWidth="1"/>
    <col min="9735" max="9735" width="14.28515625" style="2" bestFit="1" customWidth="1"/>
    <col min="9736" max="9736" width="12" style="2" customWidth="1"/>
    <col min="9737" max="9737" width="0" style="2" hidden="1" customWidth="1"/>
    <col min="9738" max="9738" width="10.85546875" style="2" customWidth="1"/>
    <col min="9739" max="9739" width="10.28515625" style="2" customWidth="1"/>
    <col min="9740" max="9740" width="10.42578125" style="2" bestFit="1" customWidth="1"/>
    <col min="9741" max="9741" width="21.42578125" style="2" customWidth="1"/>
    <col min="9742" max="9742" width="9.85546875" style="2" customWidth="1"/>
    <col min="9743" max="9983" width="9" style="2"/>
    <col min="9984" max="9984" width="19.85546875" style="2" bestFit="1" customWidth="1"/>
    <col min="9985" max="9985" width="13.42578125" style="2" bestFit="1" customWidth="1"/>
    <col min="9986" max="9986" width="14.85546875" style="2" bestFit="1" customWidth="1"/>
    <col min="9987" max="9987" width="22" style="2" customWidth="1"/>
    <col min="9988" max="9988" width="7.42578125" style="2" bestFit="1" customWidth="1"/>
    <col min="9989" max="9989" width="11.28515625" style="2" bestFit="1" customWidth="1"/>
    <col min="9990" max="9990" width="7.42578125" style="2" bestFit="1" customWidth="1"/>
    <col min="9991" max="9991" width="14.28515625" style="2" bestFit="1" customWidth="1"/>
    <col min="9992" max="9992" width="12" style="2" customWidth="1"/>
    <col min="9993" max="9993" width="0" style="2" hidden="1" customWidth="1"/>
    <col min="9994" max="9994" width="10.85546875" style="2" customWidth="1"/>
    <col min="9995" max="9995" width="10.28515625" style="2" customWidth="1"/>
    <col min="9996" max="9996" width="10.42578125" style="2" bestFit="1" customWidth="1"/>
    <col min="9997" max="9997" width="21.42578125" style="2" customWidth="1"/>
    <col min="9998" max="9998" width="9.85546875" style="2" customWidth="1"/>
    <col min="9999" max="10239" width="9" style="2"/>
    <col min="10240" max="10240" width="19.85546875" style="2" bestFit="1" customWidth="1"/>
    <col min="10241" max="10241" width="13.42578125" style="2" bestFit="1" customWidth="1"/>
    <col min="10242" max="10242" width="14.85546875" style="2" bestFit="1" customWidth="1"/>
    <col min="10243" max="10243" width="22" style="2" customWidth="1"/>
    <col min="10244" max="10244" width="7.42578125" style="2" bestFit="1" customWidth="1"/>
    <col min="10245" max="10245" width="11.28515625" style="2" bestFit="1" customWidth="1"/>
    <col min="10246" max="10246" width="7.42578125" style="2" bestFit="1" customWidth="1"/>
    <col min="10247" max="10247" width="14.28515625" style="2" bestFit="1" customWidth="1"/>
    <col min="10248" max="10248" width="12" style="2" customWidth="1"/>
    <col min="10249" max="10249" width="0" style="2" hidden="1" customWidth="1"/>
    <col min="10250" max="10250" width="10.85546875" style="2" customWidth="1"/>
    <col min="10251" max="10251" width="10.28515625" style="2" customWidth="1"/>
    <col min="10252" max="10252" width="10.42578125" style="2" bestFit="1" customWidth="1"/>
    <col min="10253" max="10253" width="21.42578125" style="2" customWidth="1"/>
    <col min="10254" max="10254" width="9.85546875" style="2" customWidth="1"/>
    <col min="10255" max="10495" width="9" style="2"/>
    <col min="10496" max="10496" width="19.85546875" style="2" bestFit="1" customWidth="1"/>
    <col min="10497" max="10497" width="13.42578125" style="2" bestFit="1" customWidth="1"/>
    <col min="10498" max="10498" width="14.85546875" style="2" bestFit="1" customWidth="1"/>
    <col min="10499" max="10499" width="22" style="2" customWidth="1"/>
    <col min="10500" max="10500" width="7.42578125" style="2" bestFit="1" customWidth="1"/>
    <col min="10501" max="10501" width="11.28515625" style="2" bestFit="1" customWidth="1"/>
    <col min="10502" max="10502" width="7.42578125" style="2" bestFit="1" customWidth="1"/>
    <col min="10503" max="10503" width="14.28515625" style="2" bestFit="1" customWidth="1"/>
    <col min="10504" max="10504" width="12" style="2" customWidth="1"/>
    <col min="10505" max="10505" width="0" style="2" hidden="1" customWidth="1"/>
    <col min="10506" max="10506" width="10.85546875" style="2" customWidth="1"/>
    <col min="10507" max="10507" width="10.28515625" style="2" customWidth="1"/>
    <col min="10508" max="10508" width="10.42578125" style="2" bestFit="1" customWidth="1"/>
    <col min="10509" max="10509" width="21.42578125" style="2" customWidth="1"/>
    <col min="10510" max="10510" width="9.85546875" style="2" customWidth="1"/>
    <col min="10511" max="10751" width="9" style="2"/>
    <col min="10752" max="10752" width="19.85546875" style="2" bestFit="1" customWidth="1"/>
    <col min="10753" max="10753" width="13.42578125" style="2" bestFit="1" customWidth="1"/>
    <col min="10754" max="10754" width="14.85546875" style="2" bestFit="1" customWidth="1"/>
    <col min="10755" max="10755" width="22" style="2" customWidth="1"/>
    <col min="10756" max="10756" width="7.42578125" style="2" bestFit="1" customWidth="1"/>
    <col min="10757" max="10757" width="11.28515625" style="2" bestFit="1" customWidth="1"/>
    <col min="10758" max="10758" width="7.42578125" style="2" bestFit="1" customWidth="1"/>
    <col min="10759" max="10759" width="14.28515625" style="2" bestFit="1" customWidth="1"/>
    <col min="10760" max="10760" width="12" style="2" customWidth="1"/>
    <col min="10761" max="10761" width="0" style="2" hidden="1" customWidth="1"/>
    <col min="10762" max="10762" width="10.85546875" style="2" customWidth="1"/>
    <col min="10763" max="10763" width="10.28515625" style="2" customWidth="1"/>
    <col min="10764" max="10764" width="10.42578125" style="2" bestFit="1" customWidth="1"/>
    <col min="10765" max="10765" width="21.42578125" style="2" customWidth="1"/>
    <col min="10766" max="10766" width="9.85546875" style="2" customWidth="1"/>
    <col min="10767" max="11007" width="9" style="2"/>
    <col min="11008" max="11008" width="19.85546875" style="2" bestFit="1" customWidth="1"/>
    <col min="11009" max="11009" width="13.42578125" style="2" bestFit="1" customWidth="1"/>
    <col min="11010" max="11010" width="14.85546875" style="2" bestFit="1" customWidth="1"/>
    <col min="11011" max="11011" width="22" style="2" customWidth="1"/>
    <col min="11012" max="11012" width="7.42578125" style="2" bestFit="1" customWidth="1"/>
    <col min="11013" max="11013" width="11.28515625" style="2" bestFit="1" customWidth="1"/>
    <col min="11014" max="11014" width="7.42578125" style="2" bestFit="1" customWidth="1"/>
    <col min="11015" max="11015" width="14.28515625" style="2" bestFit="1" customWidth="1"/>
    <col min="11016" max="11016" width="12" style="2" customWidth="1"/>
    <col min="11017" max="11017" width="0" style="2" hidden="1" customWidth="1"/>
    <col min="11018" max="11018" width="10.85546875" style="2" customWidth="1"/>
    <col min="11019" max="11019" width="10.28515625" style="2" customWidth="1"/>
    <col min="11020" max="11020" width="10.42578125" style="2" bestFit="1" customWidth="1"/>
    <col min="11021" max="11021" width="21.42578125" style="2" customWidth="1"/>
    <col min="11022" max="11022" width="9.85546875" style="2" customWidth="1"/>
    <col min="11023" max="11263" width="9" style="2"/>
    <col min="11264" max="11264" width="19.85546875" style="2" bestFit="1" customWidth="1"/>
    <col min="11265" max="11265" width="13.42578125" style="2" bestFit="1" customWidth="1"/>
    <col min="11266" max="11266" width="14.85546875" style="2" bestFit="1" customWidth="1"/>
    <col min="11267" max="11267" width="22" style="2" customWidth="1"/>
    <col min="11268" max="11268" width="7.42578125" style="2" bestFit="1" customWidth="1"/>
    <col min="11269" max="11269" width="11.28515625" style="2" bestFit="1" customWidth="1"/>
    <col min="11270" max="11270" width="7.42578125" style="2" bestFit="1" customWidth="1"/>
    <col min="11271" max="11271" width="14.28515625" style="2" bestFit="1" customWidth="1"/>
    <col min="11272" max="11272" width="12" style="2" customWidth="1"/>
    <col min="11273" max="11273" width="0" style="2" hidden="1" customWidth="1"/>
    <col min="11274" max="11274" width="10.85546875" style="2" customWidth="1"/>
    <col min="11275" max="11275" width="10.28515625" style="2" customWidth="1"/>
    <col min="11276" max="11276" width="10.42578125" style="2" bestFit="1" customWidth="1"/>
    <col min="11277" max="11277" width="21.42578125" style="2" customWidth="1"/>
    <col min="11278" max="11278" width="9.85546875" style="2" customWidth="1"/>
    <col min="11279" max="11519" width="9" style="2"/>
    <col min="11520" max="11520" width="19.85546875" style="2" bestFit="1" customWidth="1"/>
    <col min="11521" max="11521" width="13.42578125" style="2" bestFit="1" customWidth="1"/>
    <col min="11522" max="11522" width="14.85546875" style="2" bestFit="1" customWidth="1"/>
    <col min="11523" max="11523" width="22" style="2" customWidth="1"/>
    <col min="11524" max="11524" width="7.42578125" style="2" bestFit="1" customWidth="1"/>
    <col min="11525" max="11525" width="11.28515625" style="2" bestFit="1" customWidth="1"/>
    <col min="11526" max="11526" width="7.42578125" style="2" bestFit="1" customWidth="1"/>
    <col min="11527" max="11527" width="14.28515625" style="2" bestFit="1" customWidth="1"/>
    <col min="11528" max="11528" width="12" style="2" customWidth="1"/>
    <col min="11529" max="11529" width="0" style="2" hidden="1" customWidth="1"/>
    <col min="11530" max="11530" width="10.85546875" style="2" customWidth="1"/>
    <col min="11531" max="11531" width="10.28515625" style="2" customWidth="1"/>
    <col min="11532" max="11532" width="10.42578125" style="2" bestFit="1" customWidth="1"/>
    <col min="11533" max="11533" width="21.42578125" style="2" customWidth="1"/>
    <col min="11534" max="11534" width="9.85546875" style="2" customWidth="1"/>
    <col min="11535" max="11775" width="9" style="2"/>
    <col min="11776" max="11776" width="19.85546875" style="2" bestFit="1" customWidth="1"/>
    <col min="11777" max="11777" width="13.42578125" style="2" bestFit="1" customWidth="1"/>
    <col min="11778" max="11778" width="14.85546875" style="2" bestFit="1" customWidth="1"/>
    <col min="11779" max="11779" width="22" style="2" customWidth="1"/>
    <col min="11780" max="11780" width="7.42578125" style="2" bestFit="1" customWidth="1"/>
    <col min="11781" max="11781" width="11.28515625" style="2" bestFit="1" customWidth="1"/>
    <col min="11782" max="11782" width="7.42578125" style="2" bestFit="1" customWidth="1"/>
    <col min="11783" max="11783" width="14.28515625" style="2" bestFit="1" customWidth="1"/>
    <col min="11784" max="11784" width="12" style="2" customWidth="1"/>
    <col min="11785" max="11785" width="0" style="2" hidden="1" customWidth="1"/>
    <col min="11786" max="11786" width="10.85546875" style="2" customWidth="1"/>
    <col min="11787" max="11787" width="10.28515625" style="2" customWidth="1"/>
    <col min="11788" max="11788" width="10.42578125" style="2" bestFit="1" customWidth="1"/>
    <col min="11789" max="11789" width="21.42578125" style="2" customWidth="1"/>
    <col min="11790" max="11790" width="9.85546875" style="2" customWidth="1"/>
    <col min="11791" max="12031" width="9" style="2"/>
    <col min="12032" max="12032" width="19.85546875" style="2" bestFit="1" customWidth="1"/>
    <col min="12033" max="12033" width="13.42578125" style="2" bestFit="1" customWidth="1"/>
    <col min="12034" max="12034" width="14.85546875" style="2" bestFit="1" customWidth="1"/>
    <col min="12035" max="12035" width="22" style="2" customWidth="1"/>
    <col min="12036" max="12036" width="7.42578125" style="2" bestFit="1" customWidth="1"/>
    <col min="12037" max="12037" width="11.28515625" style="2" bestFit="1" customWidth="1"/>
    <col min="12038" max="12038" width="7.42578125" style="2" bestFit="1" customWidth="1"/>
    <col min="12039" max="12039" width="14.28515625" style="2" bestFit="1" customWidth="1"/>
    <col min="12040" max="12040" width="12" style="2" customWidth="1"/>
    <col min="12041" max="12041" width="0" style="2" hidden="1" customWidth="1"/>
    <col min="12042" max="12042" width="10.85546875" style="2" customWidth="1"/>
    <col min="12043" max="12043" width="10.28515625" style="2" customWidth="1"/>
    <col min="12044" max="12044" width="10.42578125" style="2" bestFit="1" customWidth="1"/>
    <col min="12045" max="12045" width="21.42578125" style="2" customWidth="1"/>
    <col min="12046" max="12046" width="9.85546875" style="2" customWidth="1"/>
    <col min="12047" max="12287" width="9" style="2"/>
    <col min="12288" max="12288" width="19.85546875" style="2" bestFit="1" customWidth="1"/>
    <col min="12289" max="12289" width="13.42578125" style="2" bestFit="1" customWidth="1"/>
    <col min="12290" max="12290" width="14.85546875" style="2" bestFit="1" customWidth="1"/>
    <col min="12291" max="12291" width="22" style="2" customWidth="1"/>
    <col min="12292" max="12292" width="7.42578125" style="2" bestFit="1" customWidth="1"/>
    <col min="12293" max="12293" width="11.28515625" style="2" bestFit="1" customWidth="1"/>
    <col min="12294" max="12294" width="7.42578125" style="2" bestFit="1" customWidth="1"/>
    <col min="12295" max="12295" width="14.28515625" style="2" bestFit="1" customWidth="1"/>
    <col min="12296" max="12296" width="12" style="2" customWidth="1"/>
    <col min="12297" max="12297" width="0" style="2" hidden="1" customWidth="1"/>
    <col min="12298" max="12298" width="10.85546875" style="2" customWidth="1"/>
    <col min="12299" max="12299" width="10.28515625" style="2" customWidth="1"/>
    <col min="12300" max="12300" width="10.42578125" style="2" bestFit="1" customWidth="1"/>
    <col min="12301" max="12301" width="21.42578125" style="2" customWidth="1"/>
    <col min="12302" max="12302" width="9.85546875" style="2" customWidth="1"/>
    <col min="12303" max="12543" width="9" style="2"/>
    <col min="12544" max="12544" width="19.85546875" style="2" bestFit="1" customWidth="1"/>
    <col min="12545" max="12545" width="13.42578125" style="2" bestFit="1" customWidth="1"/>
    <col min="12546" max="12546" width="14.85546875" style="2" bestFit="1" customWidth="1"/>
    <col min="12547" max="12547" width="22" style="2" customWidth="1"/>
    <col min="12548" max="12548" width="7.42578125" style="2" bestFit="1" customWidth="1"/>
    <col min="12549" max="12549" width="11.28515625" style="2" bestFit="1" customWidth="1"/>
    <col min="12550" max="12550" width="7.42578125" style="2" bestFit="1" customWidth="1"/>
    <col min="12551" max="12551" width="14.28515625" style="2" bestFit="1" customWidth="1"/>
    <col min="12552" max="12552" width="12" style="2" customWidth="1"/>
    <col min="12553" max="12553" width="0" style="2" hidden="1" customWidth="1"/>
    <col min="12554" max="12554" width="10.85546875" style="2" customWidth="1"/>
    <col min="12555" max="12555" width="10.28515625" style="2" customWidth="1"/>
    <col min="12556" max="12556" width="10.42578125" style="2" bestFit="1" customWidth="1"/>
    <col min="12557" max="12557" width="21.42578125" style="2" customWidth="1"/>
    <col min="12558" max="12558" width="9.85546875" style="2" customWidth="1"/>
    <col min="12559" max="12799" width="9" style="2"/>
    <col min="12800" max="12800" width="19.85546875" style="2" bestFit="1" customWidth="1"/>
    <col min="12801" max="12801" width="13.42578125" style="2" bestFit="1" customWidth="1"/>
    <col min="12802" max="12802" width="14.85546875" style="2" bestFit="1" customWidth="1"/>
    <col min="12803" max="12803" width="22" style="2" customWidth="1"/>
    <col min="12804" max="12804" width="7.42578125" style="2" bestFit="1" customWidth="1"/>
    <col min="12805" max="12805" width="11.28515625" style="2" bestFit="1" customWidth="1"/>
    <col min="12806" max="12806" width="7.42578125" style="2" bestFit="1" customWidth="1"/>
    <col min="12807" max="12807" width="14.28515625" style="2" bestFit="1" customWidth="1"/>
    <col min="12808" max="12808" width="12" style="2" customWidth="1"/>
    <col min="12809" max="12809" width="0" style="2" hidden="1" customWidth="1"/>
    <col min="12810" max="12810" width="10.85546875" style="2" customWidth="1"/>
    <col min="12811" max="12811" width="10.28515625" style="2" customWidth="1"/>
    <col min="12812" max="12812" width="10.42578125" style="2" bestFit="1" customWidth="1"/>
    <col min="12813" max="12813" width="21.42578125" style="2" customWidth="1"/>
    <col min="12814" max="12814" width="9.85546875" style="2" customWidth="1"/>
    <col min="12815" max="13055" width="9" style="2"/>
    <col min="13056" max="13056" width="19.85546875" style="2" bestFit="1" customWidth="1"/>
    <col min="13057" max="13057" width="13.42578125" style="2" bestFit="1" customWidth="1"/>
    <col min="13058" max="13058" width="14.85546875" style="2" bestFit="1" customWidth="1"/>
    <col min="13059" max="13059" width="22" style="2" customWidth="1"/>
    <col min="13060" max="13060" width="7.42578125" style="2" bestFit="1" customWidth="1"/>
    <col min="13061" max="13061" width="11.28515625" style="2" bestFit="1" customWidth="1"/>
    <col min="13062" max="13062" width="7.42578125" style="2" bestFit="1" customWidth="1"/>
    <col min="13063" max="13063" width="14.28515625" style="2" bestFit="1" customWidth="1"/>
    <col min="13064" max="13064" width="12" style="2" customWidth="1"/>
    <col min="13065" max="13065" width="0" style="2" hidden="1" customWidth="1"/>
    <col min="13066" max="13066" width="10.85546875" style="2" customWidth="1"/>
    <col min="13067" max="13067" width="10.28515625" style="2" customWidth="1"/>
    <col min="13068" max="13068" width="10.42578125" style="2" bestFit="1" customWidth="1"/>
    <col min="13069" max="13069" width="21.42578125" style="2" customWidth="1"/>
    <col min="13070" max="13070" width="9.85546875" style="2" customWidth="1"/>
    <col min="13071" max="13311" width="9" style="2"/>
    <col min="13312" max="13312" width="19.85546875" style="2" bestFit="1" customWidth="1"/>
    <col min="13313" max="13313" width="13.42578125" style="2" bestFit="1" customWidth="1"/>
    <col min="13314" max="13314" width="14.85546875" style="2" bestFit="1" customWidth="1"/>
    <col min="13315" max="13315" width="22" style="2" customWidth="1"/>
    <col min="13316" max="13316" width="7.42578125" style="2" bestFit="1" customWidth="1"/>
    <col min="13317" max="13317" width="11.28515625" style="2" bestFit="1" customWidth="1"/>
    <col min="13318" max="13318" width="7.42578125" style="2" bestFit="1" customWidth="1"/>
    <col min="13319" max="13319" width="14.28515625" style="2" bestFit="1" customWidth="1"/>
    <col min="13320" max="13320" width="12" style="2" customWidth="1"/>
    <col min="13321" max="13321" width="0" style="2" hidden="1" customWidth="1"/>
    <col min="13322" max="13322" width="10.85546875" style="2" customWidth="1"/>
    <col min="13323" max="13323" width="10.28515625" style="2" customWidth="1"/>
    <col min="13324" max="13324" width="10.42578125" style="2" bestFit="1" customWidth="1"/>
    <col min="13325" max="13325" width="21.42578125" style="2" customWidth="1"/>
    <col min="13326" max="13326" width="9.85546875" style="2" customWidth="1"/>
    <col min="13327" max="13567" width="9" style="2"/>
    <col min="13568" max="13568" width="19.85546875" style="2" bestFit="1" customWidth="1"/>
    <col min="13569" max="13569" width="13.42578125" style="2" bestFit="1" customWidth="1"/>
    <col min="13570" max="13570" width="14.85546875" style="2" bestFit="1" customWidth="1"/>
    <col min="13571" max="13571" width="22" style="2" customWidth="1"/>
    <col min="13572" max="13572" width="7.42578125" style="2" bestFit="1" customWidth="1"/>
    <col min="13573" max="13573" width="11.28515625" style="2" bestFit="1" customWidth="1"/>
    <col min="13574" max="13574" width="7.42578125" style="2" bestFit="1" customWidth="1"/>
    <col min="13575" max="13575" width="14.28515625" style="2" bestFit="1" customWidth="1"/>
    <col min="13576" max="13576" width="12" style="2" customWidth="1"/>
    <col min="13577" max="13577" width="0" style="2" hidden="1" customWidth="1"/>
    <col min="13578" max="13578" width="10.85546875" style="2" customWidth="1"/>
    <col min="13579" max="13579" width="10.28515625" style="2" customWidth="1"/>
    <col min="13580" max="13580" width="10.42578125" style="2" bestFit="1" customWidth="1"/>
    <col min="13581" max="13581" width="21.42578125" style="2" customWidth="1"/>
    <col min="13582" max="13582" width="9.85546875" style="2" customWidth="1"/>
    <col min="13583" max="13823" width="9" style="2"/>
    <col min="13824" max="13824" width="19.85546875" style="2" bestFit="1" customWidth="1"/>
    <col min="13825" max="13825" width="13.42578125" style="2" bestFit="1" customWidth="1"/>
    <col min="13826" max="13826" width="14.85546875" style="2" bestFit="1" customWidth="1"/>
    <col min="13827" max="13827" width="22" style="2" customWidth="1"/>
    <col min="13828" max="13828" width="7.42578125" style="2" bestFit="1" customWidth="1"/>
    <col min="13829" max="13829" width="11.28515625" style="2" bestFit="1" customWidth="1"/>
    <col min="13830" max="13830" width="7.42578125" style="2" bestFit="1" customWidth="1"/>
    <col min="13831" max="13831" width="14.28515625" style="2" bestFit="1" customWidth="1"/>
    <col min="13832" max="13832" width="12" style="2" customWidth="1"/>
    <col min="13833" max="13833" width="0" style="2" hidden="1" customWidth="1"/>
    <col min="13834" max="13834" width="10.85546875" style="2" customWidth="1"/>
    <col min="13835" max="13835" width="10.28515625" style="2" customWidth="1"/>
    <col min="13836" max="13836" width="10.42578125" style="2" bestFit="1" customWidth="1"/>
    <col min="13837" max="13837" width="21.42578125" style="2" customWidth="1"/>
    <col min="13838" max="13838" width="9.85546875" style="2" customWidth="1"/>
    <col min="13839" max="14079" width="9" style="2"/>
    <col min="14080" max="14080" width="19.85546875" style="2" bestFit="1" customWidth="1"/>
    <col min="14081" max="14081" width="13.42578125" style="2" bestFit="1" customWidth="1"/>
    <col min="14082" max="14082" width="14.85546875" style="2" bestFit="1" customWidth="1"/>
    <col min="14083" max="14083" width="22" style="2" customWidth="1"/>
    <col min="14084" max="14084" width="7.42578125" style="2" bestFit="1" customWidth="1"/>
    <col min="14085" max="14085" width="11.28515625" style="2" bestFit="1" customWidth="1"/>
    <col min="14086" max="14086" width="7.42578125" style="2" bestFit="1" customWidth="1"/>
    <col min="14087" max="14087" width="14.28515625" style="2" bestFit="1" customWidth="1"/>
    <col min="14088" max="14088" width="12" style="2" customWidth="1"/>
    <col min="14089" max="14089" width="0" style="2" hidden="1" customWidth="1"/>
    <col min="14090" max="14090" width="10.85546875" style="2" customWidth="1"/>
    <col min="14091" max="14091" width="10.28515625" style="2" customWidth="1"/>
    <col min="14092" max="14092" width="10.42578125" style="2" bestFit="1" customWidth="1"/>
    <col min="14093" max="14093" width="21.42578125" style="2" customWidth="1"/>
    <col min="14094" max="14094" width="9.85546875" style="2" customWidth="1"/>
    <col min="14095" max="14335" width="9" style="2"/>
    <col min="14336" max="14336" width="19.85546875" style="2" bestFit="1" customWidth="1"/>
    <col min="14337" max="14337" width="13.42578125" style="2" bestFit="1" customWidth="1"/>
    <col min="14338" max="14338" width="14.85546875" style="2" bestFit="1" customWidth="1"/>
    <col min="14339" max="14339" width="22" style="2" customWidth="1"/>
    <col min="14340" max="14340" width="7.42578125" style="2" bestFit="1" customWidth="1"/>
    <col min="14341" max="14341" width="11.28515625" style="2" bestFit="1" customWidth="1"/>
    <col min="14342" max="14342" width="7.42578125" style="2" bestFit="1" customWidth="1"/>
    <col min="14343" max="14343" width="14.28515625" style="2" bestFit="1" customWidth="1"/>
    <col min="14344" max="14344" width="12" style="2" customWidth="1"/>
    <col min="14345" max="14345" width="0" style="2" hidden="1" customWidth="1"/>
    <col min="14346" max="14346" width="10.85546875" style="2" customWidth="1"/>
    <col min="14347" max="14347" width="10.28515625" style="2" customWidth="1"/>
    <col min="14348" max="14348" width="10.42578125" style="2" bestFit="1" customWidth="1"/>
    <col min="14349" max="14349" width="21.42578125" style="2" customWidth="1"/>
    <col min="14350" max="14350" width="9.85546875" style="2" customWidth="1"/>
    <col min="14351" max="14591" width="9" style="2"/>
    <col min="14592" max="14592" width="19.85546875" style="2" bestFit="1" customWidth="1"/>
    <col min="14593" max="14593" width="13.42578125" style="2" bestFit="1" customWidth="1"/>
    <col min="14594" max="14594" width="14.85546875" style="2" bestFit="1" customWidth="1"/>
    <col min="14595" max="14595" width="22" style="2" customWidth="1"/>
    <col min="14596" max="14596" width="7.42578125" style="2" bestFit="1" customWidth="1"/>
    <col min="14597" max="14597" width="11.28515625" style="2" bestFit="1" customWidth="1"/>
    <col min="14598" max="14598" width="7.42578125" style="2" bestFit="1" customWidth="1"/>
    <col min="14599" max="14599" width="14.28515625" style="2" bestFit="1" customWidth="1"/>
    <col min="14600" max="14600" width="12" style="2" customWidth="1"/>
    <col min="14601" max="14601" width="0" style="2" hidden="1" customWidth="1"/>
    <col min="14602" max="14602" width="10.85546875" style="2" customWidth="1"/>
    <col min="14603" max="14603" width="10.28515625" style="2" customWidth="1"/>
    <col min="14604" max="14604" width="10.42578125" style="2" bestFit="1" customWidth="1"/>
    <col min="14605" max="14605" width="21.42578125" style="2" customWidth="1"/>
    <col min="14606" max="14606" width="9.85546875" style="2" customWidth="1"/>
    <col min="14607" max="14847" width="9" style="2"/>
    <col min="14848" max="14848" width="19.85546875" style="2" bestFit="1" customWidth="1"/>
    <col min="14849" max="14849" width="13.42578125" style="2" bestFit="1" customWidth="1"/>
    <col min="14850" max="14850" width="14.85546875" style="2" bestFit="1" customWidth="1"/>
    <col min="14851" max="14851" width="22" style="2" customWidth="1"/>
    <col min="14852" max="14852" width="7.42578125" style="2" bestFit="1" customWidth="1"/>
    <col min="14853" max="14853" width="11.28515625" style="2" bestFit="1" customWidth="1"/>
    <col min="14854" max="14854" width="7.42578125" style="2" bestFit="1" customWidth="1"/>
    <col min="14855" max="14855" width="14.28515625" style="2" bestFit="1" customWidth="1"/>
    <col min="14856" max="14856" width="12" style="2" customWidth="1"/>
    <col min="14857" max="14857" width="0" style="2" hidden="1" customWidth="1"/>
    <col min="14858" max="14858" width="10.85546875" style="2" customWidth="1"/>
    <col min="14859" max="14859" width="10.28515625" style="2" customWidth="1"/>
    <col min="14860" max="14860" width="10.42578125" style="2" bestFit="1" customWidth="1"/>
    <col min="14861" max="14861" width="21.42578125" style="2" customWidth="1"/>
    <col min="14862" max="14862" width="9.85546875" style="2" customWidth="1"/>
    <col min="14863" max="15103" width="9" style="2"/>
    <col min="15104" max="15104" width="19.85546875" style="2" bestFit="1" customWidth="1"/>
    <col min="15105" max="15105" width="13.42578125" style="2" bestFit="1" customWidth="1"/>
    <col min="15106" max="15106" width="14.85546875" style="2" bestFit="1" customWidth="1"/>
    <col min="15107" max="15107" width="22" style="2" customWidth="1"/>
    <col min="15108" max="15108" width="7.42578125" style="2" bestFit="1" customWidth="1"/>
    <col min="15109" max="15109" width="11.28515625" style="2" bestFit="1" customWidth="1"/>
    <col min="15110" max="15110" width="7.42578125" style="2" bestFit="1" customWidth="1"/>
    <col min="15111" max="15111" width="14.28515625" style="2" bestFit="1" customWidth="1"/>
    <col min="15112" max="15112" width="12" style="2" customWidth="1"/>
    <col min="15113" max="15113" width="0" style="2" hidden="1" customWidth="1"/>
    <col min="15114" max="15114" width="10.85546875" style="2" customWidth="1"/>
    <col min="15115" max="15115" width="10.28515625" style="2" customWidth="1"/>
    <col min="15116" max="15116" width="10.42578125" style="2" bestFit="1" customWidth="1"/>
    <col min="15117" max="15117" width="21.42578125" style="2" customWidth="1"/>
    <col min="15118" max="15118" width="9.85546875" style="2" customWidth="1"/>
    <col min="15119" max="15359" width="9" style="2"/>
    <col min="15360" max="15360" width="19.85546875" style="2" bestFit="1" customWidth="1"/>
    <col min="15361" max="15361" width="13.42578125" style="2" bestFit="1" customWidth="1"/>
    <col min="15362" max="15362" width="14.85546875" style="2" bestFit="1" customWidth="1"/>
    <col min="15363" max="15363" width="22" style="2" customWidth="1"/>
    <col min="15364" max="15364" width="7.42578125" style="2" bestFit="1" customWidth="1"/>
    <col min="15365" max="15365" width="11.28515625" style="2" bestFit="1" customWidth="1"/>
    <col min="15366" max="15366" width="7.42578125" style="2" bestFit="1" customWidth="1"/>
    <col min="15367" max="15367" width="14.28515625" style="2" bestFit="1" customWidth="1"/>
    <col min="15368" max="15368" width="12" style="2" customWidth="1"/>
    <col min="15369" max="15369" width="0" style="2" hidden="1" customWidth="1"/>
    <col min="15370" max="15370" width="10.85546875" style="2" customWidth="1"/>
    <col min="15371" max="15371" width="10.28515625" style="2" customWidth="1"/>
    <col min="15372" max="15372" width="10.42578125" style="2" bestFit="1" customWidth="1"/>
    <col min="15373" max="15373" width="21.42578125" style="2" customWidth="1"/>
    <col min="15374" max="15374" width="9.85546875" style="2" customWidth="1"/>
    <col min="15375" max="15615" width="9" style="2"/>
    <col min="15616" max="15616" width="19.85546875" style="2" bestFit="1" customWidth="1"/>
    <col min="15617" max="15617" width="13.42578125" style="2" bestFit="1" customWidth="1"/>
    <col min="15618" max="15618" width="14.85546875" style="2" bestFit="1" customWidth="1"/>
    <col min="15619" max="15619" width="22" style="2" customWidth="1"/>
    <col min="15620" max="15620" width="7.42578125" style="2" bestFit="1" customWidth="1"/>
    <col min="15621" max="15621" width="11.28515625" style="2" bestFit="1" customWidth="1"/>
    <col min="15622" max="15622" width="7.42578125" style="2" bestFit="1" customWidth="1"/>
    <col min="15623" max="15623" width="14.28515625" style="2" bestFit="1" customWidth="1"/>
    <col min="15624" max="15624" width="12" style="2" customWidth="1"/>
    <col min="15625" max="15625" width="0" style="2" hidden="1" customWidth="1"/>
    <col min="15626" max="15626" width="10.85546875" style="2" customWidth="1"/>
    <col min="15627" max="15627" width="10.28515625" style="2" customWidth="1"/>
    <col min="15628" max="15628" width="10.42578125" style="2" bestFit="1" customWidth="1"/>
    <col min="15629" max="15629" width="21.42578125" style="2" customWidth="1"/>
    <col min="15630" max="15630" width="9.85546875" style="2" customWidth="1"/>
    <col min="15631" max="15871" width="9" style="2"/>
    <col min="15872" max="15872" width="19.85546875" style="2" bestFit="1" customWidth="1"/>
    <col min="15873" max="15873" width="13.42578125" style="2" bestFit="1" customWidth="1"/>
    <col min="15874" max="15874" width="14.85546875" style="2" bestFit="1" customWidth="1"/>
    <col min="15875" max="15875" width="22" style="2" customWidth="1"/>
    <col min="15876" max="15876" width="7.42578125" style="2" bestFit="1" customWidth="1"/>
    <col min="15877" max="15877" width="11.28515625" style="2" bestFit="1" customWidth="1"/>
    <col min="15878" max="15878" width="7.42578125" style="2" bestFit="1" customWidth="1"/>
    <col min="15879" max="15879" width="14.28515625" style="2" bestFit="1" customWidth="1"/>
    <col min="15880" max="15880" width="12" style="2" customWidth="1"/>
    <col min="15881" max="15881" width="0" style="2" hidden="1" customWidth="1"/>
    <col min="15882" max="15882" width="10.85546875" style="2" customWidth="1"/>
    <col min="15883" max="15883" width="10.28515625" style="2" customWidth="1"/>
    <col min="15884" max="15884" width="10.42578125" style="2" bestFit="1" customWidth="1"/>
    <col min="15885" max="15885" width="21.42578125" style="2" customWidth="1"/>
    <col min="15886" max="15886" width="9.85546875" style="2" customWidth="1"/>
    <col min="15887" max="16127" width="9" style="2"/>
    <col min="16128" max="16128" width="19.85546875" style="2" bestFit="1" customWidth="1"/>
    <col min="16129" max="16129" width="13.42578125" style="2" bestFit="1" customWidth="1"/>
    <col min="16130" max="16130" width="14.85546875" style="2" bestFit="1" customWidth="1"/>
    <col min="16131" max="16131" width="22" style="2" customWidth="1"/>
    <col min="16132" max="16132" width="7.42578125" style="2" bestFit="1" customWidth="1"/>
    <col min="16133" max="16133" width="11.28515625" style="2" bestFit="1" customWidth="1"/>
    <col min="16134" max="16134" width="7.42578125" style="2" bestFit="1" customWidth="1"/>
    <col min="16135" max="16135" width="14.28515625" style="2" bestFit="1" customWidth="1"/>
    <col min="16136" max="16136" width="12" style="2" customWidth="1"/>
    <col min="16137" max="16137" width="0" style="2" hidden="1" customWidth="1"/>
    <col min="16138" max="16138" width="10.85546875" style="2" customWidth="1"/>
    <col min="16139" max="16139" width="10.28515625" style="2" customWidth="1"/>
    <col min="16140" max="16140" width="10.42578125" style="2" bestFit="1" customWidth="1"/>
    <col min="16141" max="16141" width="21.42578125" style="2" customWidth="1"/>
    <col min="16142" max="16142" width="9.85546875" style="2" customWidth="1"/>
    <col min="16143" max="16384" width="9" style="2"/>
  </cols>
  <sheetData>
    <row r="1" spans="1:21">
      <c r="A1" s="1" t="s">
        <v>55</v>
      </c>
      <c r="H1" s="4"/>
      <c r="L1" s="3"/>
      <c r="O1" s="3"/>
      <c r="P1" s="3"/>
      <c r="Q1" s="2"/>
      <c r="R1" s="7"/>
      <c r="S1" s="5"/>
    </row>
    <row r="2" spans="1:21">
      <c r="A2" s="9" t="s">
        <v>157</v>
      </c>
      <c r="B2" s="9"/>
      <c r="C2" s="9"/>
      <c r="D2" s="9"/>
      <c r="E2" s="9"/>
      <c r="F2" s="9"/>
      <c r="G2" s="10"/>
      <c r="H2" s="11"/>
      <c r="L2" s="3"/>
      <c r="O2" s="67"/>
      <c r="P2" s="3"/>
      <c r="Q2" s="2"/>
      <c r="R2" s="7"/>
      <c r="S2" s="5"/>
    </row>
    <row r="3" spans="1:21">
      <c r="A3" s="4" t="s">
        <v>172</v>
      </c>
      <c r="B3" s="4"/>
      <c r="C3" s="4"/>
      <c r="D3" s="4"/>
      <c r="E3" s="4"/>
      <c r="F3" s="4"/>
      <c r="G3" s="6"/>
      <c r="I3" s="6"/>
      <c r="J3" s="6"/>
      <c r="K3" s="6"/>
      <c r="L3" s="6"/>
      <c r="M3" s="119"/>
      <c r="N3" s="119"/>
      <c r="O3" s="12"/>
      <c r="P3" s="6"/>
      <c r="Q3" s="2"/>
      <c r="R3" s="6"/>
      <c r="S3" s="6"/>
      <c r="T3" s="6"/>
      <c r="U3" s="4"/>
    </row>
    <row r="4" spans="1:21" s="14" customFormat="1" ht="17.25" customHeight="1">
      <c r="A4" s="169" t="s">
        <v>0</v>
      </c>
      <c r="B4" s="172" t="s">
        <v>1</v>
      </c>
      <c r="C4" s="173" t="s">
        <v>2</v>
      </c>
      <c r="D4" s="173" t="s">
        <v>3</v>
      </c>
      <c r="E4" s="186" t="s">
        <v>4</v>
      </c>
      <c r="F4" s="187" t="s">
        <v>148</v>
      </c>
      <c r="G4" s="190" t="s">
        <v>143</v>
      </c>
      <c r="H4" s="182" t="s">
        <v>5</v>
      </c>
      <c r="I4" s="212"/>
      <c r="J4" s="212"/>
      <c r="K4" s="212"/>
      <c r="L4" s="212"/>
      <c r="M4" s="183"/>
      <c r="N4" s="182" t="s">
        <v>6</v>
      </c>
      <c r="O4" s="212"/>
      <c r="P4" s="183"/>
      <c r="Q4" s="184" t="s">
        <v>7</v>
      </c>
      <c r="R4" s="185"/>
      <c r="S4" s="185"/>
      <c r="T4" s="197" t="s">
        <v>163</v>
      </c>
      <c r="U4" s="186" t="s">
        <v>131</v>
      </c>
    </row>
    <row r="5" spans="1:21" s="14" customFormat="1" ht="17.25" customHeight="1">
      <c r="A5" s="170"/>
      <c r="B5" s="172"/>
      <c r="C5" s="174"/>
      <c r="D5" s="174"/>
      <c r="E5" s="170"/>
      <c r="F5" s="188"/>
      <c r="G5" s="191"/>
      <c r="H5" s="187" t="s">
        <v>8</v>
      </c>
      <c r="I5" s="202" t="s">
        <v>9</v>
      </c>
      <c r="J5" s="186" t="s">
        <v>40</v>
      </c>
      <c r="K5" s="182" t="s">
        <v>122</v>
      </c>
      <c r="L5" s="183"/>
      <c r="M5" s="215" t="s">
        <v>11</v>
      </c>
      <c r="N5" s="135" t="s">
        <v>165</v>
      </c>
      <c r="O5" s="173" t="s">
        <v>12</v>
      </c>
      <c r="P5" s="206" t="s">
        <v>10</v>
      </c>
      <c r="Q5" s="208" t="s">
        <v>8</v>
      </c>
      <c r="R5" s="173" t="s">
        <v>13</v>
      </c>
      <c r="S5" s="210" t="s">
        <v>10</v>
      </c>
      <c r="T5" s="198"/>
      <c r="U5" s="213"/>
    </row>
    <row r="6" spans="1:21" s="14" customFormat="1">
      <c r="A6" s="171"/>
      <c r="B6" s="172"/>
      <c r="C6" s="175"/>
      <c r="D6" s="175"/>
      <c r="E6" s="171"/>
      <c r="F6" s="189"/>
      <c r="G6" s="192"/>
      <c r="H6" s="192"/>
      <c r="I6" s="203"/>
      <c r="J6" s="204"/>
      <c r="K6" s="15" t="s">
        <v>123</v>
      </c>
      <c r="L6" s="16" t="s">
        <v>35</v>
      </c>
      <c r="M6" s="216"/>
      <c r="N6" s="136" t="s">
        <v>166</v>
      </c>
      <c r="O6" s="205"/>
      <c r="P6" s="207"/>
      <c r="Q6" s="209"/>
      <c r="R6" s="175"/>
      <c r="S6" s="211"/>
      <c r="T6" s="199"/>
      <c r="U6" s="214"/>
    </row>
    <row r="7" spans="1:21" s="64" customFormat="1" ht="15">
      <c r="A7" s="115" t="s">
        <v>14</v>
      </c>
      <c r="B7" s="115" t="s">
        <v>15</v>
      </c>
      <c r="C7" s="115" t="s">
        <v>16</v>
      </c>
      <c r="D7" s="115" t="s">
        <v>17</v>
      </c>
      <c r="E7" s="116" t="s">
        <v>18</v>
      </c>
      <c r="F7" s="63" t="s">
        <v>19</v>
      </c>
      <c r="G7" s="63" t="s">
        <v>20</v>
      </c>
      <c r="H7" s="63" t="s">
        <v>21</v>
      </c>
      <c r="I7" s="63" t="s">
        <v>22</v>
      </c>
      <c r="J7" s="63" t="s">
        <v>23</v>
      </c>
      <c r="K7" s="63" t="s">
        <v>24</v>
      </c>
      <c r="L7" s="63" t="s">
        <v>144</v>
      </c>
      <c r="M7" s="120" t="s">
        <v>145</v>
      </c>
      <c r="N7" s="63" t="s">
        <v>25</v>
      </c>
      <c r="O7" s="63" t="s">
        <v>26</v>
      </c>
      <c r="P7" s="63" t="s">
        <v>27</v>
      </c>
      <c r="Q7" s="63" t="s">
        <v>28</v>
      </c>
      <c r="R7" s="63" t="s">
        <v>29</v>
      </c>
      <c r="S7" s="63" t="s">
        <v>30</v>
      </c>
      <c r="T7" s="63" t="s">
        <v>31</v>
      </c>
      <c r="U7" s="63" t="s">
        <v>167</v>
      </c>
    </row>
    <row r="8" spans="1:21" s="3" customFormat="1">
      <c r="A8" s="17">
        <f>รวม!A12</f>
        <v>0</v>
      </c>
      <c r="B8" s="17">
        <f>รวม!B12</f>
        <v>0</v>
      </c>
      <c r="C8" s="17">
        <f>รวม!C12</f>
        <v>0</v>
      </c>
      <c r="D8" s="17">
        <f>รวม!D12</f>
        <v>0</v>
      </c>
      <c r="E8" s="17">
        <f>รวม!E12</f>
        <v>0</v>
      </c>
      <c r="F8" s="17">
        <f>รวม!F12</f>
        <v>0</v>
      </c>
      <c r="G8" s="17">
        <f>รวม!G12</f>
        <v>0</v>
      </c>
      <c r="H8" s="17"/>
      <c r="I8" s="79"/>
      <c r="J8" s="153"/>
      <c r="K8" s="154"/>
      <c r="L8" s="155"/>
      <c r="M8" s="79"/>
      <c r="N8" s="79"/>
      <c r="O8" s="153"/>
      <c r="P8" s="18"/>
      <c r="Q8" s="17"/>
      <c r="R8" s="79"/>
      <c r="S8" s="155"/>
      <c r="T8" s="164" t="str">
        <f>IF(N8&lt;&gt;"",M8-N8,"")</f>
        <v/>
      </c>
      <c r="U8" s="17"/>
    </row>
    <row r="9" spans="1:21" s="3" customFormat="1">
      <c r="A9" s="19">
        <f>รวม!A13</f>
        <v>0</v>
      </c>
      <c r="B9" s="19">
        <f>รวม!B13</f>
        <v>0</v>
      </c>
      <c r="C9" s="19">
        <f>รวม!C13</f>
        <v>0</v>
      </c>
      <c r="D9" s="19">
        <f>รวม!D13</f>
        <v>0</v>
      </c>
      <c r="E9" s="19">
        <f>รวม!E13</f>
        <v>0</v>
      </c>
      <c r="F9" s="19">
        <f>รวม!F13</f>
        <v>0</v>
      </c>
      <c r="G9" s="19">
        <f>รวม!G13</f>
        <v>0</v>
      </c>
      <c r="H9" s="19"/>
      <c r="I9" s="80"/>
      <c r="J9" s="156"/>
      <c r="K9" s="157"/>
      <c r="L9" s="158"/>
      <c r="M9" s="80"/>
      <c r="N9" s="80"/>
      <c r="O9" s="156"/>
      <c r="P9" s="20"/>
      <c r="Q9" s="19"/>
      <c r="R9" s="80"/>
      <c r="S9" s="158"/>
      <c r="T9" s="165" t="str">
        <f t="shared" ref="T9:T72" si="0">IF(N9&lt;&gt;"",M9-N9,"")</f>
        <v/>
      </c>
      <c r="U9" s="19"/>
    </row>
    <row r="10" spans="1:21" s="3" customFormat="1">
      <c r="A10" s="19">
        <f>รวม!A14</f>
        <v>0</v>
      </c>
      <c r="B10" s="19">
        <f>รวม!B14</f>
        <v>0</v>
      </c>
      <c r="C10" s="19">
        <f>รวม!C14</f>
        <v>0</v>
      </c>
      <c r="D10" s="19">
        <f>รวม!D14</f>
        <v>0</v>
      </c>
      <c r="E10" s="19">
        <f>รวม!E14</f>
        <v>0</v>
      </c>
      <c r="F10" s="19">
        <f>รวม!F14</f>
        <v>0</v>
      </c>
      <c r="G10" s="19">
        <f>รวม!G14</f>
        <v>0</v>
      </c>
      <c r="H10" s="19"/>
      <c r="I10" s="80"/>
      <c r="J10" s="156"/>
      <c r="K10" s="157"/>
      <c r="L10" s="158"/>
      <c r="M10" s="80"/>
      <c r="N10" s="80"/>
      <c r="O10" s="156"/>
      <c r="P10" s="20"/>
      <c r="Q10" s="19"/>
      <c r="R10" s="80"/>
      <c r="S10" s="158"/>
      <c r="T10" s="165" t="str">
        <f t="shared" si="0"/>
        <v/>
      </c>
      <c r="U10" s="19"/>
    </row>
    <row r="11" spans="1:21" s="3" customFormat="1">
      <c r="A11" s="19">
        <f>รวม!A15</f>
        <v>0</v>
      </c>
      <c r="B11" s="19">
        <f>รวม!B15</f>
        <v>0</v>
      </c>
      <c r="C11" s="19">
        <f>รวม!C15</f>
        <v>0</v>
      </c>
      <c r="D11" s="19">
        <f>รวม!D15</f>
        <v>0</v>
      </c>
      <c r="E11" s="19">
        <f>รวม!E15</f>
        <v>0</v>
      </c>
      <c r="F11" s="19">
        <f>รวม!F15</f>
        <v>0</v>
      </c>
      <c r="G11" s="19">
        <f>รวม!G15</f>
        <v>0</v>
      </c>
      <c r="H11" s="19"/>
      <c r="I11" s="80"/>
      <c r="J11" s="156"/>
      <c r="K11" s="157"/>
      <c r="L11" s="158"/>
      <c r="M11" s="80"/>
      <c r="N11" s="80"/>
      <c r="O11" s="156"/>
      <c r="P11" s="20"/>
      <c r="Q11" s="19"/>
      <c r="R11" s="80"/>
      <c r="S11" s="158"/>
      <c r="T11" s="165" t="str">
        <f t="shared" si="0"/>
        <v/>
      </c>
      <c r="U11" s="19"/>
    </row>
    <row r="12" spans="1:21" s="3" customFormat="1">
      <c r="A12" s="19">
        <f>รวม!A16</f>
        <v>0</v>
      </c>
      <c r="B12" s="19">
        <f>รวม!B16</f>
        <v>0</v>
      </c>
      <c r="C12" s="19">
        <f>รวม!C16</f>
        <v>0</v>
      </c>
      <c r="D12" s="19">
        <f>รวม!D16</f>
        <v>0</v>
      </c>
      <c r="E12" s="19">
        <f>รวม!E16</f>
        <v>0</v>
      </c>
      <c r="F12" s="19">
        <f>รวม!F16</f>
        <v>0</v>
      </c>
      <c r="G12" s="19">
        <f>รวม!G16</f>
        <v>0</v>
      </c>
      <c r="H12" s="19"/>
      <c r="I12" s="80"/>
      <c r="J12" s="156"/>
      <c r="K12" s="157"/>
      <c r="L12" s="158"/>
      <c r="M12" s="80"/>
      <c r="N12" s="80"/>
      <c r="O12" s="156"/>
      <c r="P12" s="20"/>
      <c r="Q12" s="19"/>
      <c r="R12" s="80"/>
      <c r="S12" s="158"/>
      <c r="T12" s="165" t="str">
        <f t="shared" si="0"/>
        <v/>
      </c>
      <c r="U12" s="19"/>
    </row>
    <row r="13" spans="1:21" s="3" customFormat="1">
      <c r="A13" s="19">
        <f>รวม!A17</f>
        <v>0</v>
      </c>
      <c r="B13" s="19">
        <f>รวม!B17</f>
        <v>0</v>
      </c>
      <c r="C13" s="19">
        <f>รวม!C17</f>
        <v>0</v>
      </c>
      <c r="D13" s="19">
        <f>รวม!D17</f>
        <v>0</v>
      </c>
      <c r="E13" s="19">
        <f>รวม!E17</f>
        <v>0</v>
      </c>
      <c r="F13" s="19">
        <f>รวม!F17</f>
        <v>0</v>
      </c>
      <c r="G13" s="19">
        <f>รวม!G17</f>
        <v>0</v>
      </c>
      <c r="H13" s="19"/>
      <c r="I13" s="80"/>
      <c r="J13" s="156"/>
      <c r="K13" s="157"/>
      <c r="L13" s="158"/>
      <c r="M13" s="80"/>
      <c r="N13" s="80"/>
      <c r="O13" s="156"/>
      <c r="P13" s="20"/>
      <c r="Q13" s="19"/>
      <c r="R13" s="80"/>
      <c r="S13" s="158"/>
      <c r="T13" s="165" t="str">
        <f t="shared" si="0"/>
        <v/>
      </c>
      <c r="U13" s="19"/>
    </row>
    <row r="14" spans="1:21" s="3" customFormat="1">
      <c r="A14" s="19">
        <f>รวม!A18</f>
        <v>0</v>
      </c>
      <c r="B14" s="19">
        <f>รวม!B18</f>
        <v>0</v>
      </c>
      <c r="C14" s="19">
        <f>รวม!C18</f>
        <v>0</v>
      </c>
      <c r="D14" s="19">
        <f>รวม!D18</f>
        <v>0</v>
      </c>
      <c r="E14" s="19">
        <f>รวม!E18</f>
        <v>0</v>
      </c>
      <c r="F14" s="19">
        <f>รวม!F18</f>
        <v>0</v>
      </c>
      <c r="G14" s="19">
        <f>รวม!G18</f>
        <v>0</v>
      </c>
      <c r="H14" s="19"/>
      <c r="I14" s="80"/>
      <c r="J14" s="156"/>
      <c r="K14" s="157"/>
      <c r="L14" s="158"/>
      <c r="M14" s="80"/>
      <c r="N14" s="80"/>
      <c r="O14" s="156"/>
      <c r="P14" s="20"/>
      <c r="Q14" s="19"/>
      <c r="R14" s="80"/>
      <c r="S14" s="158"/>
      <c r="T14" s="165" t="str">
        <f t="shared" si="0"/>
        <v/>
      </c>
      <c r="U14" s="19"/>
    </row>
    <row r="15" spans="1:21" s="3" customFormat="1">
      <c r="A15" s="19">
        <f>รวม!A19</f>
        <v>0</v>
      </c>
      <c r="B15" s="19">
        <f>รวม!B19</f>
        <v>0</v>
      </c>
      <c r="C15" s="19">
        <f>รวม!C19</f>
        <v>0</v>
      </c>
      <c r="D15" s="19">
        <f>รวม!D19</f>
        <v>0</v>
      </c>
      <c r="E15" s="19">
        <f>รวม!E19</f>
        <v>0</v>
      </c>
      <c r="F15" s="19">
        <f>รวม!F19</f>
        <v>0</v>
      </c>
      <c r="G15" s="19">
        <f>รวม!G19</f>
        <v>0</v>
      </c>
      <c r="H15" s="19"/>
      <c r="I15" s="80"/>
      <c r="J15" s="156"/>
      <c r="K15" s="157"/>
      <c r="L15" s="158"/>
      <c r="M15" s="80"/>
      <c r="N15" s="80"/>
      <c r="O15" s="156"/>
      <c r="P15" s="20"/>
      <c r="Q15" s="19"/>
      <c r="R15" s="80"/>
      <c r="S15" s="158"/>
      <c r="T15" s="165" t="str">
        <f t="shared" si="0"/>
        <v/>
      </c>
      <c r="U15" s="19"/>
    </row>
    <row r="16" spans="1:21" s="3" customFormat="1">
      <c r="A16" s="19">
        <f>รวม!A20</f>
        <v>0</v>
      </c>
      <c r="B16" s="19">
        <f>รวม!B20</f>
        <v>0</v>
      </c>
      <c r="C16" s="19">
        <f>รวม!C20</f>
        <v>0</v>
      </c>
      <c r="D16" s="19">
        <f>รวม!D20</f>
        <v>0</v>
      </c>
      <c r="E16" s="19">
        <f>รวม!E20</f>
        <v>0</v>
      </c>
      <c r="F16" s="19">
        <f>รวม!F20</f>
        <v>0</v>
      </c>
      <c r="G16" s="19">
        <f>รวม!G20</f>
        <v>0</v>
      </c>
      <c r="H16" s="19"/>
      <c r="I16" s="80"/>
      <c r="J16" s="156"/>
      <c r="K16" s="157"/>
      <c r="L16" s="158"/>
      <c r="M16" s="80"/>
      <c r="N16" s="80"/>
      <c r="O16" s="156"/>
      <c r="P16" s="20"/>
      <c r="Q16" s="19"/>
      <c r="R16" s="80"/>
      <c r="S16" s="158"/>
      <c r="T16" s="165" t="str">
        <f t="shared" si="0"/>
        <v/>
      </c>
      <c r="U16" s="19"/>
    </row>
    <row r="17" spans="1:21" s="3" customFormat="1">
      <c r="A17" s="19">
        <f>รวม!A21</f>
        <v>0</v>
      </c>
      <c r="B17" s="19">
        <f>รวม!B21</f>
        <v>0</v>
      </c>
      <c r="C17" s="19">
        <f>รวม!C21</f>
        <v>0</v>
      </c>
      <c r="D17" s="19">
        <f>รวม!D21</f>
        <v>0</v>
      </c>
      <c r="E17" s="19">
        <f>รวม!E21</f>
        <v>0</v>
      </c>
      <c r="F17" s="19">
        <f>รวม!F21</f>
        <v>0</v>
      </c>
      <c r="G17" s="19">
        <f>รวม!G21</f>
        <v>0</v>
      </c>
      <c r="H17" s="19"/>
      <c r="I17" s="80"/>
      <c r="J17" s="156"/>
      <c r="K17" s="157"/>
      <c r="L17" s="158"/>
      <c r="M17" s="80"/>
      <c r="N17" s="80"/>
      <c r="O17" s="156"/>
      <c r="P17" s="20"/>
      <c r="Q17" s="19"/>
      <c r="R17" s="80"/>
      <c r="S17" s="158"/>
      <c r="T17" s="165" t="str">
        <f t="shared" si="0"/>
        <v/>
      </c>
      <c r="U17" s="19"/>
    </row>
    <row r="18" spans="1:21" s="3" customFormat="1">
      <c r="A18" s="19">
        <f>รวม!A22</f>
        <v>0</v>
      </c>
      <c r="B18" s="19">
        <f>รวม!B22</f>
        <v>0</v>
      </c>
      <c r="C18" s="19">
        <f>รวม!C22</f>
        <v>0</v>
      </c>
      <c r="D18" s="19">
        <f>รวม!D22</f>
        <v>0</v>
      </c>
      <c r="E18" s="19">
        <f>รวม!E22</f>
        <v>0</v>
      </c>
      <c r="F18" s="19">
        <f>รวม!F22</f>
        <v>0</v>
      </c>
      <c r="G18" s="19">
        <f>รวม!G22</f>
        <v>0</v>
      </c>
      <c r="H18" s="19"/>
      <c r="I18" s="80"/>
      <c r="J18" s="156"/>
      <c r="K18" s="157"/>
      <c r="L18" s="158"/>
      <c r="M18" s="80"/>
      <c r="N18" s="80"/>
      <c r="O18" s="156"/>
      <c r="P18" s="20"/>
      <c r="Q18" s="19"/>
      <c r="R18" s="80"/>
      <c r="S18" s="158"/>
      <c r="T18" s="165" t="str">
        <f t="shared" si="0"/>
        <v/>
      </c>
      <c r="U18" s="19"/>
    </row>
    <row r="19" spans="1:21" s="3" customFormat="1">
      <c r="A19" s="19">
        <f>รวม!A23</f>
        <v>0</v>
      </c>
      <c r="B19" s="19">
        <f>รวม!B23</f>
        <v>0</v>
      </c>
      <c r="C19" s="19">
        <f>รวม!C23</f>
        <v>0</v>
      </c>
      <c r="D19" s="19">
        <f>รวม!D23</f>
        <v>0</v>
      </c>
      <c r="E19" s="19">
        <f>รวม!E23</f>
        <v>0</v>
      </c>
      <c r="F19" s="19">
        <f>รวม!F23</f>
        <v>0</v>
      </c>
      <c r="G19" s="19">
        <f>รวม!G23</f>
        <v>0</v>
      </c>
      <c r="H19" s="19"/>
      <c r="I19" s="80"/>
      <c r="J19" s="156"/>
      <c r="K19" s="157"/>
      <c r="L19" s="158"/>
      <c r="M19" s="80"/>
      <c r="N19" s="80"/>
      <c r="O19" s="156"/>
      <c r="P19" s="20"/>
      <c r="Q19" s="19"/>
      <c r="R19" s="80"/>
      <c r="S19" s="158"/>
      <c r="T19" s="165" t="str">
        <f t="shared" si="0"/>
        <v/>
      </c>
      <c r="U19" s="19"/>
    </row>
    <row r="20" spans="1:21" s="3" customFormat="1">
      <c r="A20" s="19">
        <f>รวม!A24</f>
        <v>0</v>
      </c>
      <c r="B20" s="19">
        <f>รวม!B24</f>
        <v>0</v>
      </c>
      <c r="C20" s="19">
        <f>รวม!C24</f>
        <v>0</v>
      </c>
      <c r="D20" s="19">
        <f>รวม!D24</f>
        <v>0</v>
      </c>
      <c r="E20" s="19">
        <f>รวม!E24</f>
        <v>0</v>
      </c>
      <c r="F20" s="19">
        <f>รวม!F24</f>
        <v>0</v>
      </c>
      <c r="G20" s="19">
        <f>รวม!G24</f>
        <v>0</v>
      </c>
      <c r="H20" s="19"/>
      <c r="I20" s="80"/>
      <c r="J20" s="156"/>
      <c r="K20" s="157"/>
      <c r="L20" s="158"/>
      <c r="M20" s="80"/>
      <c r="N20" s="80"/>
      <c r="O20" s="156"/>
      <c r="P20" s="20"/>
      <c r="Q20" s="19"/>
      <c r="R20" s="80"/>
      <c r="S20" s="158"/>
      <c r="T20" s="165" t="str">
        <f t="shared" si="0"/>
        <v/>
      </c>
      <c r="U20" s="19"/>
    </row>
    <row r="21" spans="1:21" s="3" customFormat="1">
      <c r="A21" s="19">
        <f>รวม!A25</f>
        <v>0</v>
      </c>
      <c r="B21" s="19">
        <f>รวม!B25</f>
        <v>0</v>
      </c>
      <c r="C21" s="19">
        <f>รวม!C25</f>
        <v>0</v>
      </c>
      <c r="D21" s="19">
        <f>รวม!D25</f>
        <v>0</v>
      </c>
      <c r="E21" s="19">
        <f>รวม!E25</f>
        <v>0</v>
      </c>
      <c r="F21" s="19">
        <f>รวม!F25</f>
        <v>0</v>
      </c>
      <c r="G21" s="19">
        <f>รวม!G25</f>
        <v>0</v>
      </c>
      <c r="H21" s="19"/>
      <c r="I21" s="80"/>
      <c r="J21" s="156"/>
      <c r="K21" s="157"/>
      <c r="L21" s="158"/>
      <c r="M21" s="80"/>
      <c r="N21" s="80"/>
      <c r="O21" s="156"/>
      <c r="P21" s="20"/>
      <c r="Q21" s="19"/>
      <c r="R21" s="80"/>
      <c r="S21" s="158"/>
      <c r="T21" s="165" t="str">
        <f t="shared" si="0"/>
        <v/>
      </c>
      <c r="U21" s="19"/>
    </row>
    <row r="22" spans="1:21" s="3" customFormat="1">
      <c r="A22" s="19">
        <f>รวม!A26</f>
        <v>0</v>
      </c>
      <c r="B22" s="19">
        <f>รวม!B26</f>
        <v>0</v>
      </c>
      <c r="C22" s="19">
        <f>รวม!C26</f>
        <v>0</v>
      </c>
      <c r="D22" s="19">
        <f>รวม!D26</f>
        <v>0</v>
      </c>
      <c r="E22" s="19">
        <f>รวม!E26</f>
        <v>0</v>
      </c>
      <c r="F22" s="19">
        <f>รวม!F26</f>
        <v>0</v>
      </c>
      <c r="G22" s="19">
        <f>รวม!G26</f>
        <v>0</v>
      </c>
      <c r="H22" s="19"/>
      <c r="I22" s="80"/>
      <c r="J22" s="156"/>
      <c r="K22" s="157"/>
      <c r="L22" s="158"/>
      <c r="M22" s="80"/>
      <c r="N22" s="80"/>
      <c r="O22" s="156"/>
      <c r="P22" s="20"/>
      <c r="Q22" s="19"/>
      <c r="R22" s="80"/>
      <c r="S22" s="158"/>
      <c r="T22" s="165" t="str">
        <f t="shared" si="0"/>
        <v/>
      </c>
      <c r="U22" s="19"/>
    </row>
    <row r="23" spans="1:21" s="3" customFormat="1">
      <c r="A23" s="19">
        <f>รวม!A27</f>
        <v>0</v>
      </c>
      <c r="B23" s="19">
        <f>รวม!B27</f>
        <v>0</v>
      </c>
      <c r="C23" s="19">
        <f>รวม!C27</f>
        <v>0</v>
      </c>
      <c r="D23" s="19">
        <f>รวม!D27</f>
        <v>0</v>
      </c>
      <c r="E23" s="19">
        <f>รวม!E27</f>
        <v>0</v>
      </c>
      <c r="F23" s="19">
        <f>รวม!F27</f>
        <v>0</v>
      </c>
      <c r="G23" s="19">
        <f>รวม!G27</f>
        <v>0</v>
      </c>
      <c r="H23" s="19"/>
      <c r="I23" s="80"/>
      <c r="J23" s="156"/>
      <c r="K23" s="157"/>
      <c r="L23" s="158"/>
      <c r="M23" s="80"/>
      <c r="N23" s="80"/>
      <c r="O23" s="156"/>
      <c r="P23" s="20"/>
      <c r="Q23" s="19"/>
      <c r="R23" s="80"/>
      <c r="S23" s="158"/>
      <c r="T23" s="165" t="str">
        <f t="shared" si="0"/>
        <v/>
      </c>
      <c r="U23" s="19"/>
    </row>
    <row r="24" spans="1:21" s="3" customFormat="1">
      <c r="A24" s="19">
        <f>รวม!A28</f>
        <v>0</v>
      </c>
      <c r="B24" s="19">
        <f>รวม!B28</f>
        <v>0</v>
      </c>
      <c r="C24" s="19">
        <f>รวม!C28</f>
        <v>0</v>
      </c>
      <c r="D24" s="19">
        <f>รวม!D28</f>
        <v>0</v>
      </c>
      <c r="E24" s="19">
        <f>รวม!E28</f>
        <v>0</v>
      </c>
      <c r="F24" s="19">
        <f>รวม!F28</f>
        <v>0</v>
      </c>
      <c r="G24" s="19">
        <f>รวม!G28</f>
        <v>0</v>
      </c>
      <c r="H24" s="19"/>
      <c r="I24" s="80"/>
      <c r="J24" s="156"/>
      <c r="K24" s="157"/>
      <c r="L24" s="158"/>
      <c r="M24" s="80"/>
      <c r="N24" s="80"/>
      <c r="O24" s="156"/>
      <c r="P24" s="20"/>
      <c r="Q24" s="19"/>
      <c r="R24" s="80"/>
      <c r="S24" s="158"/>
      <c r="T24" s="165" t="str">
        <f t="shared" si="0"/>
        <v/>
      </c>
      <c r="U24" s="19"/>
    </row>
    <row r="25" spans="1:21" s="3" customFormat="1">
      <c r="A25" s="19">
        <f>รวม!A29</f>
        <v>0</v>
      </c>
      <c r="B25" s="19">
        <f>รวม!B29</f>
        <v>0</v>
      </c>
      <c r="C25" s="19">
        <f>รวม!C29</f>
        <v>0</v>
      </c>
      <c r="D25" s="19">
        <f>รวม!D29</f>
        <v>0</v>
      </c>
      <c r="E25" s="19">
        <f>รวม!E29</f>
        <v>0</v>
      </c>
      <c r="F25" s="19">
        <f>รวม!F29</f>
        <v>0</v>
      </c>
      <c r="G25" s="19">
        <f>รวม!G29</f>
        <v>0</v>
      </c>
      <c r="H25" s="19"/>
      <c r="I25" s="80"/>
      <c r="J25" s="156"/>
      <c r="K25" s="157"/>
      <c r="L25" s="158"/>
      <c r="M25" s="80"/>
      <c r="N25" s="80"/>
      <c r="O25" s="156"/>
      <c r="P25" s="20"/>
      <c r="Q25" s="19"/>
      <c r="R25" s="80"/>
      <c r="S25" s="158"/>
      <c r="T25" s="165" t="str">
        <f t="shared" si="0"/>
        <v/>
      </c>
      <c r="U25" s="19"/>
    </row>
    <row r="26" spans="1:21" s="3" customFormat="1">
      <c r="A26" s="19">
        <f>รวม!A30</f>
        <v>0</v>
      </c>
      <c r="B26" s="19">
        <f>รวม!B30</f>
        <v>0</v>
      </c>
      <c r="C26" s="19">
        <f>รวม!C30</f>
        <v>0</v>
      </c>
      <c r="D26" s="19">
        <f>รวม!D30</f>
        <v>0</v>
      </c>
      <c r="E26" s="19">
        <f>รวม!E30</f>
        <v>0</v>
      </c>
      <c r="F26" s="19">
        <f>รวม!F30</f>
        <v>0</v>
      </c>
      <c r="G26" s="19">
        <f>รวม!G30</f>
        <v>0</v>
      </c>
      <c r="H26" s="19"/>
      <c r="I26" s="80"/>
      <c r="J26" s="156"/>
      <c r="K26" s="157"/>
      <c r="L26" s="158"/>
      <c r="M26" s="80"/>
      <c r="N26" s="80"/>
      <c r="O26" s="156"/>
      <c r="P26" s="20"/>
      <c r="Q26" s="19"/>
      <c r="R26" s="80"/>
      <c r="S26" s="158"/>
      <c r="T26" s="165" t="str">
        <f t="shared" si="0"/>
        <v/>
      </c>
      <c r="U26" s="19"/>
    </row>
    <row r="27" spans="1:21" s="3" customFormat="1">
      <c r="A27" s="19">
        <f>รวม!A31</f>
        <v>0</v>
      </c>
      <c r="B27" s="19">
        <f>รวม!B31</f>
        <v>0</v>
      </c>
      <c r="C27" s="19">
        <f>รวม!C31</f>
        <v>0</v>
      </c>
      <c r="D27" s="19">
        <f>รวม!D31</f>
        <v>0</v>
      </c>
      <c r="E27" s="19">
        <f>รวม!E31</f>
        <v>0</v>
      </c>
      <c r="F27" s="19">
        <f>รวม!F31</f>
        <v>0</v>
      </c>
      <c r="G27" s="19">
        <f>รวม!G31</f>
        <v>0</v>
      </c>
      <c r="H27" s="19"/>
      <c r="I27" s="80"/>
      <c r="J27" s="156"/>
      <c r="K27" s="157"/>
      <c r="L27" s="158"/>
      <c r="M27" s="80"/>
      <c r="N27" s="80"/>
      <c r="O27" s="156"/>
      <c r="P27" s="20"/>
      <c r="Q27" s="19"/>
      <c r="R27" s="80"/>
      <c r="S27" s="158"/>
      <c r="T27" s="165" t="str">
        <f t="shared" si="0"/>
        <v/>
      </c>
      <c r="U27" s="19"/>
    </row>
    <row r="28" spans="1:21" s="3" customFormat="1">
      <c r="A28" s="19">
        <f>รวม!A32</f>
        <v>0</v>
      </c>
      <c r="B28" s="19">
        <f>รวม!B32</f>
        <v>0</v>
      </c>
      <c r="C28" s="19">
        <f>รวม!C32</f>
        <v>0</v>
      </c>
      <c r="D28" s="19">
        <f>รวม!D32</f>
        <v>0</v>
      </c>
      <c r="E28" s="19">
        <f>รวม!E32</f>
        <v>0</v>
      </c>
      <c r="F28" s="19">
        <f>รวม!F32</f>
        <v>0</v>
      </c>
      <c r="G28" s="19">
        <f>รวม!G32</f>
        <v>0</v>
      </c>
      <c r="H28" s="19"/>
      <c r="I28" s="80"/>
      <c r="J28" s="156"/>
      <c r="K28" s="157"/>
      <c r="L28" s="158"/>
      <c r="M28" s="80"/>
      <c r="N28" s="80"/>
      <c r="O28" s="156"/>
      <c r="P28" s="20"/>
      <c r="Q28" s="19"/>
      <c r="R28" s="80"/>
      <c r="S28" s="158"/>
      <c r="T28" s="165" t="str">
        <f t="shared" si="0"/>
        <v/>
      </c>
      <c r="U28" s="19"/>
    </row>
    <row r="29" spans="1:21" s="3" customFormat="1">
      <c r="A29" s="19">
        <f>รวม!A33</f>
        <v>0</v>
      </c>
      <c r="B29" s="19">
        <f>รวม!B33</f>
        <v>0</v>
      </c>
      <c r="C29" s="19">
        <f>รวม!C33</f>
        <v>0</v>
      </c>
      <c r="D29" s="19">
        <f>รวม!D33</f>
        <v>0</v>
      </c>
      <c r="E29" s="19">
        <f>รวม!E33</f>
        <v>0</v>
      </c>
      <c r="F29" s="19">
        <f>รวม!F33</f>
        <v>0</v>
      </c>
      <c r="G29" s="19">
        <f>รวม!G33</f>
        <v>0</v>
      </c>
      <c r="H29" s="19"/>
      <c r="I29" s="80"/>
      <c r="J29" s="156"/>
      <c r="K29" s="157"/>
      <c r="L29" s="158"/>
      <c r="M29" s="80"/>
      <c r="N29" s="80"/>
      <c r="O29" s="156"/>
      <c r="P29" s="20"/>
      <c r="Q29" s="19"/>
      <c r="R29" s="80"/>
      <c r="S29" s="158"/>
      <c r="T29" s="165" t="str">
        <f t="shared" si="0"/>
        <v/>
      </c>
      <c r="U29" s="19"/>
    </row>
    <row r="30" spans="1:21" s="3" customFormat="1">
      <c r="A30" s="19">
        <f>รวม!A34</f>
        <v>0</v>
      </c>
      <c r="B30" s="19">
        <f>รวม!B34</f>
        <v>0</v>
      </c>
      <c r="C30" s="19">
        <f>รวม!C34</f>
        <v>0</v>
      </c>
      <c r="D30" s="19">
        <f>รวม!D34</f>
        <v>0</v>
      </c>
      <c r="E30" s="19">
        <f>รวม!E34</f>
        <v>0</v>
      </c>
      <c r="F30" s="19">
        <f>รวม!F34</f>
        <v>0</v>
      </c>
      <c r="G30" s="19">
        <f>รวม!G34</f>
        <v>0</v>
      </c>
      <c r="H30" s="19"/>
      <c r="I30" s="80"/>
      <c r="J30" s="156"/>
      <c r="K30" s="157"/>
      <c r="L30" s="158"/>
      <c r="M30" s="80"/>
      <c r="N30" s="80"/>
      <c r="O30" s="156"/>
      <c r="P30" s="20"/>
      <c r="Q30" s="19"/>
      <c r="R30" s="80"/>
      <c r="S30" s="158"/>
      <c r="T30" s="165" t="str">
        <f t="shared" si="0"/>
        <v/>
      </c>
      <c r="U30" s="19"/>
    </row>
    <row r="31" spans="1:21" s="3" customFormat="1">
      <c r="A31" s="19">
        <f>รวม!A35</f>
        <v>0</v>
      </c>
      <c r="B31" s="19">
        <f>รวม!B35</f>
        <v>0</v>
      </c>
      <c r="C31" s="19">
        <f>รวม!C35</f>
        <v>0</v>
      </c>
      <c r="D31" s="19">
        <f>รวม!D35</f>
        <v>0</v>
      </c>
      <c r="E31" s="19">
        <f>รวม!E35</f>
        <v>0</v>
      </c>
      <c r="F31" s="19">
        <f>รวม!F35</f>
        <v>0</v>
      </c>
      <c r="G31" s="19">
        <f>รวม!G35</f>
        <v>0</v>
      </c>
      <c r="H31" s="19"/>
      <c r="I31" s="80"/>
      <c r="J31" s="156"/>
      <c r="K31" s="157"/>
      <c r="L31" s="158"/>
      <c r="M31" s="80"/>
      <c r="N31" s="80"/>
      <c r="O31" s="156"/>
      <c r="P31" s="20"/>
      <c r="Q31" s="19"/>
      <c r="R31" s="80"/>
      <c r="S31" s="158"/>
      <c r="T31" s="165" t="str">
        <f t="shared" si="0"/>
        <v/>
      </c>
      <c r="U31" s="19"/>
    </row>
    <row r="32" spans="1:21" s="3" customFormat="1">
      <c r="A32" s="19">
        <f>รวม!A36</f>
        <v>0</v>
      </c>
      <c r="B32" s="19">
        <f>รวม!B36</f>
        <v>0</v>
      </c>
      <c r="C32" s="19">
        <f>รวม!C36</f>
        <v>0</v>
      </c>
      <c r="D32" s="19">
        <f>รวม!D36</f>
        <v>0</v>
      </c>
      <c r="E32" s="19">
        <f>รวม!E36</f>
        <v>0</v>
      </c>
      <c r="F32" s="19">
        <f>รวม!F36</f>
        <v>0</v>
      </c>
      <c r="G32" s="19">
        <f>รวม!G36</f>
        <v>0</v>
      </c>
      <c r="H32" s="19"/>
      <c r="I32" s="80"/>
      <c r="J32" s="156"/>
      <c r="K32" s="157"/>
      <c r="L32" s="158"/>
      <c r="M32" s="80"/>
      <c r="N32" s="80"/>
      <c r="O32" s="156"/>
      <c r="P32" s="20"/>
      <c r="Q32" s="19"/>
      <c r="R32" s="80"/>
      <c r="S32" s="158"/>
      <c r="T32" s="165" t="str">
        <f t="shared" si="0"/>
        <v/>
      </c>
      <c r="U32" s="19"/>
    </row>
    <row r="33" spans="1:21" s="3" customFormat="1">
      <c r="A33" s="19">
        <f>รวม!A37</f>
        <v>0</v>
      </c>
      <c r="B33" s="19">
        <f>รวม!B37</f>
        <v>0</v>
      </c>
      <c r="C33" s="19">
        <f>รวม!C37</f>
        <v>0</v>
      </c>
      <c r="D33" s="19">
        <f>รวม!D37</f>
        <v>0</v>
      </c>
      <c r="E33" s="19">
        <f>รวม!E37</f>
        <v>0</v>
      </c>
      <c r="F33" s="19">
        <f>รวม!F37</f>
        <v>0</v>
      </c>
      <c r="G33" s="19">
        <f>รวม!G37</f>
        <v>0</v>
      </c>
      <c r="H33" s="19"/>
      <c r="I33" s="80"/>
      <c r="J33" s="156"/>
      <c r="K33" s="157"/>
      <c r="L33" s="158"/>
      <c r="M33" s="80"/>
      <c r="N33" s="80"/>
      <c r="O33" s="156"/>
      <c r="P33" s="20"/>
      <c r="Q33" s="19"/>
      <c r="R33" s="80"/>
      <c r="S33" s="158"/>
      <c r="T33" s="165" t="str">
        <f t="shared" si="0"/>
        <v/>
      </c>
      <c r="U33" s="19"/>
    </row>
    <row r="34" spans="1:21" s="3" customFormat="1">
      <c r="A34" s="19">
        <f>รวม!A38</f>
        <v>0</v>
      </c>
      <c r="B34" s="19">
        <f>รวม!B38</f>
        <v>0</v>
      </c>
      <c r="C34" s="19">
        <f>รวม!C38</f>
        <v>0</v>
      </c>
      <c r="D34" s="19">
        <f>รวม!D38</f>
        <v>0</v>
      </c>
      <c r="E34" s="19">
        <f>รวม!E38</f>
        <v>0</v>
      </c>
      <c r="F34" s="19">
        <f>รวม!F38</f>
        <v>0</v>
      </c>
      <c r="G34" s="19">
        <f>รวม!G38</f>
        <v>0</v>
      </c>
      <c r="H34" s="19"/>
      <c r="I34" s="80"/>
      <c r="J34" s="156"/>
      <c r="K34" s="157"/>
      <c r="L34" s="158"/>
      <c r="M34" s="80"/>
      <c r="N34" s="80"/>
      <c r="O34" s="156"/>
      <c r="P34" s="20"/>
      <c r="Q34" s="19"/>
      <c r="R34" s="80"/>
      <c r="S34" s="158"/>
      <c r="T34" s="165" t="str">
        <f t="shared" si="0"/>
        <v/>
      </c>
      <c r="U34" s="19"/>
    </row>
    <row r="35" spans="1:21" s="3" customFormat="1">
      <c r="A35" s="19">
        <f>รวม!A39</f>
        <v>0</v>
      </c>
      <c r="B35" s="19">
        <f>รวม!B39</f>
        <v>0</v>
      </c>
      <c r="C35" s="19">
        <f>รวม!C39</f>
        <v>0</v>
      </c>
      <c r="D35" s="19">
        <f>รวม!D39</f>
        <v>0</v>
      </c>
      <c r="E35" s="19">
        <f>รวม!E39</f>
        <v>0</v>
      </c>
      <c r="F35" s="19">
        <f>รวม!F39</f>
        <v>0</v>
      </c>
      <c r="G35" s="19">
        <f>รวม!G39</f>
        <v>0</v>
      </c>
      <c r="H35" s="19"/>
      <c r="I35" s="80"/>
      <c r="J35" s="156"/>
      <c r="K35" s="157"/>
      <c r="L35" s="158"/>
      <c r="M35" s="80"/>
      <c r="N35" s="80"/>
      <c r="O35" s="156"/>
      <c r="P35" s="20"/>
      <c r="Q35" s="19"/>
      <c r="R35" s="80"/>
      <c r="S35" s="158"/>
      <c r="T35" s="165" t="str">
        <f t="shared" si="0"/>
        <v/>
      </c>
      <c r="U35" s="19"/>
    </row>
    <row r="36" spans="1:21" s="3" customFormat="1">
      <c r="A36" s="19">
        <f>รวม!A40</f>
        <v>0</v>
      </c>
      <c r="B36" s="19">
        <f>รวม!B40</f>
        <v>0</v>
      </c>
      <c r="C36" s="19">
        <f>รวม!C40</f>
        <v>0</v>
      </c>
      <c r="D36" s="19">
        <f>รวม!D40</f>
        <v>0</v>
      </c>
      <c r="E36" s="19">
        <f>รวม!E40</f>
        <v>0</v>
      </c>
      <c r="F36" s="19">
        <f>รวม!F40</f>
        <v>0</v>
      </c>
      <c r="G36" s="19">
        <f>รวม!G40</f>
        <v>0</v>
      </c>
      <c r="H36" s="19"/>
      <c r="I36" s="80"/>
      <c r="J36" s="156"/>
      <c r="K36" s="157"/>
      <c r="L36" s="158"/>
      <c r="M36" s="80"/>
      <c r="N36" s="80"/>
      <c r="O36" s="156"/>
      <c r="P36" s="20"/>
      <c r="Q36" s="19"/>
      <c r="R36" s="80"/>
      <c r="S36" s="158"/>
      <c r="T36" s="165" t="str">
        <f t="shared" si="0"/>
        <v/>
      </c>
      <c r="U36" s="19"/>
    </row>
    <row r="37" spans="1:21" s="3" customFormat="1">
      <c r="A37" s="19">
        <f>รวม!A41</f>
        <v>0</v>
      </c>
      <c r="B37" s="19">
        <f>รวม!B41</f>
        <v>0</v>
      </c>
      <c r="C37" s="19">
        <f>รวม!C41</f>
        <v>0</v>
      </c>
      <c r="D37" s="19">
        <f>รวม!D41</f>
        <v>0</v>
      </c>
      <c r="E37" s="19">
        <f>รวม!E41</f>
        <v>0</v>
      </c>
      <c r="F37" s="19">
        <f>รวม!F41</f>
        <v>0</v>
      </c>
      <c r="G37" s="19">
        <f>รวม!G41</f>
        <v>0</v>
      </c>
      <c r="H37" s="19"/>
      <c r="I37" s="80"/>
      <c r="J37" s="156"/>
      <c r="K37" s="157"/>
      <c r="L37" s="158"/>
      <c r="M37" s="80"/>
      <c r="N37" s="80"/>
      <c r="O37" s="156"/>
      <c r="P37" s="20"/>
      <c r="Q37" s="19"/>
      <c r="R37" s="80"/>
      <c r="S37" s="158"/>
      <c r="T37" s="165" t="str">
        <f t="shared" si="0"/>
        <v/>
      </c>
      <c r="U37" s="19"/>
    </row>
    <row r="38" spans="1:21" s="3" customFormat="1">
      <c r="A38" s="19">
        <f>รวม!A42</f>
        <v>0</v>
      </c>
      <c r="B38" s="19">
        <f>รวม!B42</f>
        <v>0</v>
      </c>
      <c r="C38" s="19">
        <f>รวม!C42</f>
        <v>0</v>
      </c>
      <c r="D38" s="19">
        <f>รวม!D42</f>
        <v>0</v>
      </c>
      <c r="E38" s="19">
        <f>รวม!E42</f>
        <v>0</v>
      </c>
      <c r="F38" s="19">
        <f>รวม!F42</f>
        <v>0</v>
      </c>
      <c r="G38" s="19">
        <f>รวม!G42</f>
        <v>0</v>
      </c>
      <c r="H38" s="19"/>
      <c r="I38" s="80"/>
      <c r="J38" s="156"/>
      <c r="K38" s="157"/>
      <c r="L38" s="158"/>
      <c r="M38" s="80"/>
      <c r="N38" s="80"/>
      <c r="O38" s="156"/>
      <c r="P38" s="20"/>
      <c r="Q38" s="19"/>
      <c r="R38" s="80"/>
      <c r="S38" s="158"/>
      <c r="T38" s="165" t="str">
        <f t="shared" si="0"/>
        <v/>
      </c>
      <c r="U38" s="19"/>
    </row>
    <row r="39" spans="1:21" s="3" customFormat="1">
      <c r="A39" s="19">
        <f>รวม!A43</f>
        <v>0</v>
      </c>
      <c r="B39" s="19">
        <f>รวม!B43</f>
        <v>0</v>
      </c>
      <c r="C39" s="19">
        <f>รวม!C43</f>
        <v>0</v>
      </c>
      <c r="D39" s="19">
        <f>รวม!D43</f>
        <v>0</v>
      </c>
      <c r="E39" s="19">
        <f>รวม!E43</f>
        <v>0</v>
      </c>
      <c r="F39" s="19">
        <f>รวม!F43</f>
        <v>0</v>
      </c>
      <c r="G39" s="19">
        <f>รวม!G43</f>
        <v>0</v>
      </c>
      <c r="H39" s="19"/>
      <c r="I39" s="80"/>
      <c r="J39" s="156"/>
      <c r="K39" s="157"/>
      <c r="L39" s="158"/>
      <c r="M39" s="80"/>
      <c r="N39" s="80"/>
      <c r="O39" s="156"/>
      <c r="P39" s="20"/>
      <c r="Q39" s="19"/>
      <c r="R39" s="80"/>
      <c r="S39" s="158"/>
      <c r="T39" s="165" t="str">
        <f t="shared" si="0"/>
        <v/>
      </c>
      <c r="U39" s="19"/>
    </row>
    <row r="40" spans="1:21" s="3" customFormat="1">
      <c r="A40" s="19">
        <f>รวม!A44</f>
        <v>0</v>
      </c>
      <c r="B40" s="19">
        <f>รวม!B44</f>
        <v>0</v>
      </c>
      <c r="C40" s="19">
        <f>รวม!C44</f>
        <v>0</v>
      </c>
      <c r="D40" s="19">
        <f>รวม!D44</f>
        <v>0</v>
      </c>
      <c r="E40" s="19">
        <f>รวม!E44</f>
        <v>0</v>
      </c>
      <c r="F40" s="19">
        <f>รวม!F44</f>
        <v>0</v>
      </c>
      <c r="G40" s="19">
        <f>รวม!G44</f>
        <v>0</v>
      </c>
      <c r="H40" s="19"/>
      <c r="I40" s="80"/>
      <c r="J40" s="156"/>
      <c r="K40" s="157"/>
      <c r="L40" s="158"/>
      <c r="M40" s="80"/>
      <c r="N40" s="80"/>
      <c r="O40" s="156"/>
      <c r="P40" s="20"/>
      <c r="Q40" s="19"/>
      <c r="R40" s="80"/>
      <c r="S40" s="158"/>
      <c r="T40" s="165" t="str">
        <f t="shared" si="0"/>
        <v/>
      </c>
      <c r="U40" s="19"/>
    </row>
    <row r="41" spans="1:21" s="3" customFormat="1">
      <c r="A41" s="19">
        <f>รวม!A45</f>
        <v>0</v>
      </c>
      <c r="B41" s="19">
        <f>รวม!B45</f>
        <v>0</v>
      </c>
      <c r="C41" s="19">
        <f>รวม!C45</f>
        <v>0</v>
      </c>
      <c r="D41" s="19">
        <f>รวม!D45</f>
        <v>0</v>
      </c>
      <c r="E41" s="19">
        <f>รวม!E45</f>
        <v>0</v>
      </c>
      <c r="F41" s="19">
        <f>รวม!F45</f>
        <v>0</v>
      </c>
      <c r="G41" s="19">
        <f>รวม!G45</f>
        <v>0</v>
      </c>
      <c r="H41" s="19"/>
      <c r="I41" s="80"/>
      <c r="J41" s="156"/>
      <c r="K41" s="157"/>
      <c r="L41" s="158"/>
      <c r="M41" s="80"/>
      <c r="N41" s="80"/>
      <c r="O41" s="156"/>
      <c r="P41" s="20"/>
      <c r="Q41" s="19"/>
      <c r="R41" s="80"/>
      <c r="S41" s="158"/>
      <c r="T41" s="165" t="str">
        <f t="shared" si="0"/>
        <v/>
      </c>
      <c r="U41" s="19"/>
    </row>
    <row r="42" spans="1:21" s="3" customFormat="1">
      <c r="A42" s="19">
        <f>รวม!A46</f>
        <v>0</v>
      </c>
      <c r="B42" s="19">
        <f>รวม!B46</f>
        <v>0</v>
      </c>
      <c r="C42" s="19">
        <f>รวม!C46</f>
        <v>0</v>
      </c>
      <c r="D42" s="19">
        <f>รวม!D46</f>
        <v>0</v>
      </c>
      <c r="E42" s="19">
        <f>รวม!E46</f>
        <v>0</v>
      </c>
      <c r="F42" s="19">
        <f>รวม!F46</f>
        <v>0</v>
      </c>
      <c r="G42" s="19">
        <f>รวม!G46</f>
        <v>0</v>
      </c>
      <c r="H42" s="19"/>
      <c r="I42" s="80"/>
      <c r="J42" s="156"/>
      <c r="K42" s="157"/>
      <c r="L42" s="158"/>
      <c r="M42" s="80"/>
      <c r="N42" s="80"/>
      <c r="O42" s="156"/>
      <c r="P42" s="20"/>
      <c r="Q42" s="19"/>
      <c r="R42" s="80"/>
      <c r="S42" s="158"/>
      <c r="T42" s="165" t="str">
        <f t="shared" si="0"/>
        <v/>
      </c>
      <c r="U42" s="19"/>
    </row>
    <row r="43" spans="1:21" s="3" customFormat="1">
      <c r="A43" s="19">
        <f>รวม!A47</f>
        <v>0</v>
      </c>
      <c r="B43" s="19">
        <f>รวม!B47</f>
        <v>0</v>
      </c>
      <c r="C43" s="19">
        <f>รวม!C47</f>
        <v>0</v>
      </c>
      <c r="D43" s="19">
        <f>รวม!D47</f>
        <v>0</v>
      </c>
      <c r="E43" s="19">
        <f>รวม!E47</f>
        <v>0</v>
      </c>
      <c r="F43" s="19">
        <f>รวม!F47</f>
        <v>0</v>
      </c>
      <c r="G43" s="19">
        <f>รวม!G47</f>
        <v>0</v>
      </c>
      <c r="H43" s="19"/>
      <c r="I43" s="80"/>
      <c r="J43" s="156"/>
      <c r="K43" s="157"/>
      <c r="L43" s="158"/>
      <c r="M43" s="80"/>
      <c r="N43" s="80"/>
      <c r="O43" s="156"/>
      <c r="P43" s="20"/>
      <c r="Q43" s="19"/>
      <c r="R43" s="80"/>
      <c r="S43" s="158"/>
      <c r="T43" s="165" t="str">
        <f t="shared" si="0"/>
        <v/>
      </c>
      <c r="U43" s="19"/>
    </row>
    <row r="44" spans="1:21" s="3" customFormat="1">
      <c r="A44" s="19">
        <f>รวม!A48</f>
        <v>0</v>
      </c>
      <c r="B44" s="19">
        <f>รวม!B48</f>
        <v>0</v>
      </c>
      <c r="C44" s="19">
        <f>รวม!C48</f>
        <v>0</v>
      </c>
      <c r="D44" s="19">
        <f>รวม!D48</f>
        <v>0</v>
      </c>
      <c r="E44" s="19">
        <f>รวม!E48</f>
        <v>0</v>
      </c>
      <c r="F44" s="19">
        <f>รวม!F48</f>
        <v>0</v>
      </c>
      <c r="G44" s="19">
        <f>รวม!G48</f>
        <v>0</v>
      </c>
      <c r="H44" s="19"/>
      <c r="I44" s="80"/>
      <c r="J44" s="156"/>
      <c r="K44" s="157"/>
      <c r="L44" s="158"/>
      <c r="M44" s="80"/>
      <c r="N44" s="80"/>
      <c r="O44" s="156"/>
      <c r="P44" s="20"/>
      <c r="Q44" s="19"/>
      <c r="R44" s="80"/>
      <c r="S44" s="158"/>
      <c r="T44" s="165" t="str">
        <f t="shared" si="0"/>
        <v/>
      </c>
      <c r="U44" s="19"/>
    </row>
    <row r="45" spans="1:21" s="3" customFormat="1">
      <c r="A45" s="19">
        <f>รวม!A49</f>
        <v>0</v>
      </c>
      <c r="B45" s="19">
        <f>รวม!B49</f>
        <v>0</v>
      </c>
      <c r="C45" s="19">
        <f>รวม!C49</f>
        <v>0</v>
      </c>
      <c r="D45" s="19">
        <f>รวม!D49</f>
        <v>0</v>
      </c>
      <c r="E45" s="19">
        <f>รวม!E49</f>
        <v>0</v>
      </c>
      <c r="F45" s="19">
        <f>รวม!F49</f>
        <v>0</v>
      </c>
      <c r="G45" s="19">
        <f>รวม!G49</f>
        <v>0</v>
      </c>
      <c r="H45" s="19"/>
      <c r="I45" s="80"/>
      <c r="J45" s="156"/>
      <c r="K45" s="157"/>
      <c r="L45" s="158"/>
      <c r="M45" s="80"/>
      <c r="N45" s="80"/>
      <c r="O45" s="156"/>
      <c r="P45" s="20"/>
      <c r="Q45" s="19"/>
      <c r="R45" s="80"/>
      <c r="S45" s="158"/>
      <c r="T45" s="165" t="str">
        <f t="shared" si="0"/>
        <v/>
      </c>
      <c r="U45" s="19"/>
    </row>
    <row r="46" spans="1:21" s="3" customFormat="1">
      <c r="A46" s="19">
        <f>รวม!A50</f>
        <v>0</v>
      </c>
      <c r="B46" s="19">
        <f>รวม!B50</f>
        <v>0</v>
      </c>
      <c r="C46" s="19">
        <f>รวม!C50</f>
        <v>0</v>
      </c>
      <c r="D46" s="19">
        <f>รวม!D50</f>
        <v>0</v>
      </c>
      <c r="E46" s="19">
        <f>รวม!E50</f>
        <v>0</v>
      </c>
      <c r="F46" s="19">
        <f>รวม!F50</f>
        <v>0</v>
      </c>
      <c r="G46" s="19">
        <f>รวม!G50</f>
        <v>0</v>
      </c>
      <c r="H46" s="19"/>
      <c r="I46" s="80"/>
      <c r="J46" s="156"/>
      <c r="K46" s="157"/>
      <c r="L46" s="158"/>
      <c r="M46" s="80"/>
      <c r="N46" s="80"/>
      <c r="O46" s="156"/>
      <c r="P46" s="20"/>
      <c r="Q46" s="19"/>
      <c r="R46" s="80"/>
      <c r="S46" s="158"/>
      <c r="T46" s="165" t="str">
        <f t="shared" si="0"/>
        <v/>
      </c>
      <c r="U46" s="19"/>
    </row>
    <row r="47" spans="1:21" s="3" customFormat="1">
      <c r="A47" s="19">
        <f>รวม!A51</f>
        <v>0</v>
      </c>
      <c r="B47" s="19">
        <f>รวม!B51</f>
        <v>0</v>
      </c>
      <c r="C47" s="19">
        <f>รวม!C51</f>
        <v>0</v>
      </c>
      <c r="D47" s="19">
        <f>รวม!D51</f>
        <v>0</v>
      </c>
      <c r="E47" s="19">
        <f>รวม!E51</f>
        <v>0</v>
      </c>
      <c r="F47" s="19">
        <f>รวม!F51</f>
        <v>0</v>
      </c>
      <c r="G47" s="19">
        <f>รวม!G51</f>
        <v>0</v>
      </c>
      <c r="H47" s="19"/>
      <c r="I47" s="80"/>
      <c r="J47" s="156"/>
      <c r="K47" s="157"/>
      <c r="L47" s="158"/>
      <c r="M47" s="80"/>
      <c r="N47" s="80"/>
      <c r="O47" s="156"/>
      <c r="P47" s="20"/>
      <c r="Q47" s="19"/>
      <c r="R47" s="80"/>
      <c r="S47" s="158"/>
      <c r="T47" s="165" t="str">
        <f t="shared" si="0"/>
        <v/>
      </c>
      <c r="U47" s="19"/>
    </row>
    <row r="48" spans="1:21" s="3" customFormat="1">
      <c r="A48" s="19">
        <f>รวม!A52</f>
        <v>0</v>
      </c>
      <c r="B48" s="19">
        <f>รวม!B52</f>
        <v>0</v>
      </c>
      <c r="C48" s="19">
        <f>รวม!C52</f>
        <v>0</v>
      </c>
      <c r="D48" s="19">
        <f>รวม!D52</f>
        <v>0</v>
      </c>
      <c r="E48" s="19">
        <f>รวม!E52</f>
        <v>0</v>
      </c>
      <c r="F48" s="19">
        <f>รวม!F52</f>
        <v>0</v>
      </c>
      <c r="G48" s="19">
        <f>รวม!G52</f>
        <v>0</v>
      </c>
      <c r="H48" s="19"/>
      <c r="I48" s="80"/>
      <c r="J48" s="156"/>
      <c r="K48" s="157"/>
      <c r="L48" s="158"/>
      <c r="M48" s="80"/>
      <c r="N48" s="80"/>
      <c r="O48" s="156"/>
      <c r="P48" s="20"/>
      <c r="Q48" s="19"/>
      <c r="R48" s="80"/>
      <c r="S48" s="158"/>
      <c r="T48" s="165" t="str">
        <f t="shared" si="0"/>
        <v/>
      </c>
      <c r="U48" s="19"/>
    </row>
    <row r="49" spans="1:21" s="3" customFormat="1">
      <c r="A49" s="19">
        <f>รวม!A53</f>
        <v>0</v>
      </c>
      <c r="B49" s="19">
        <f>รวม!B53</f>
        <v>0</v>
      </c>
      <c r="C49" s="19">
        <f>รวม!C53</f>
        <v>0</v>
      </c>
      <c r="D49" s="19">
        <f>รวม!D53</f>
        <v>0</v>
      </c>
      <c r="E49" s="19">
        <f>รวม!E53</f>
        <v>0</v>
      </c>
      <c r="F49" s="19">
        <f>รวม!F53</f>
        <v>0</v>
      </c>
      <c r="G49" s="19">
        <f>รวม!G53</f>
        <v>0</v>
      </c>
      <c r="H49" s="19"/>
      <c r="I49" s="80"/>
      <c r="J49" s="156"/>
      <c r="K49" s="157"/>
      <c r="L49" s="158"/>
      <c r="M49" s="80"/>
      <c r="N49" s="80"/>
      <c r="O49" s="156"/>
      <c r="P49" s="20"/>
      <c r="Q49" s="19"/>
      <c r="R49" s="80"/>
      <c r="S49" s="158"/>
      <c r="T49" s="165" t="str">
        <f t="shared" si="0"/>
        <v/>
      </c>
      <c r="U49" s="19"/>
    </row>
    <row r="50" spans="1:21" s="3" customFormat="1">
      <c r="A50" s="19">
        <f>รวม!A54</f>
        <v>0</v>
      </c>
      <c r="B50" s="19">
        <f>รวม!B54</f>
        <v>0</v>
      </c>
      <c r="C50" s="19">
        <f>รวม!C54</f>
        <v>0</v>
      </c>
      <c r="D50" s="19">
        <f>รวม!D54</f>
        <v>0</v>
      </c>
      <c r="E50" s="19">
        <f>รวม!E54</f>
        <v>0</v>
      </c>
      <c r="F50" s="19">
        <f>รวม!F54</f>
        <v>0</v>
      </c>
      <c r="G50" s="19">
        <f>รวม!G54</f>
        <v>0</v>
      </c>
      <c r="H50" s="19"/>
      <c r="I50" s="80"/>
      <c r="J50" s="156"/>
      <c r="K50" s="157"/>
      <c r="L50" s="158"/>
      <c r="M50" s="80"/>
      <c r="N50" s="80"/>
      <c r="O50" s="156"/>
      <c r="P50" s="20"/>
      <c r="Q50" s="19"/>
      <c r="R50" s="80"/>
      <c r="S50" s="158"/>
      <c r="T50" s="165" t="str">
        <f t="shared" si="0"/>
        <v/>
      </c>
      <c r="U50" s="19"/>
    </row>
    <row r="51" spans="1:21" s="3" customFormat="1">
      <c r="A51" s="19">
        <f>รวม!A55</f>
        <v>0</v>
      </c>
      <c r="B51" s="19">
        <f>รวม!B55</f>
        <v>0</v>
      </c>
      <c r="C51" s="19">
        <f>รวม!C55</f>
        <v>0</v>
      </c>
      <c r="D51" s="19">
        <f>รวม!D55</f>
        <v>0</v>
      </c>
      <c r="E51" s="19">
        <f>รวม!E55</f>
        <v>0</v>
      </c>
      <c r="F51" s="19">
        <f>รวม!F55</f>
        <v>0</v>
      </c>
      <c r="G51" s="19">
        <f>รวม!G55</f>
        <v>0</v>
      </c>
      <c r="H51" s="19"/>
      <c r="I51" s="80"/>
      <c r="J51" s="156"/>
      <c r="K51" s="157"/>
      <c r="L51" s="158"/>
      <c r="M51" s="80"/>
      <c r="N51" s="80"/>
      <c r="O51" s="156"/>
      <c r="P51" s="20"/>
      <c r="Q51" s="19"/>
      <c r="R51" s="80"/>
      <c r="S51" s="158"/>
      <c r="T51" s="165" t="str">
        <f t="shared" si="0"/>
        <v/>
      </c>
      <c r="U51" s="19"/>
    </row>
    <row r="52" spans="1:21" s="3" customFormat="1">
      <c r="A52" s="19">
        <f>รวม!A56</f>
        <v>0</v>
      </c>
      <c r="B52" s="19">
        <f>รวม!B56</f>
        <v>0</v>
      </c>
      <c r="C52" s="19">
        <f>รวม!C56</f>
        <v>0</v>
      </c>
      <c r="D52" s="19">
        <f>รวม!D56</f>
        <v>0</v>
      </c>
      <c r="E52" s="19">
        <f>รวม!E56</f>
        <v>0</v>
      </c>
      <c r="F52" s="19">
        <f>รวม!F56</f>
        <v>0</v>
      </c>
      <c r="G52" s="19">
        <f>รวม!G56</f>
        <v>0</v>
      </c>
      <c r="H52" s="19"/>
      <c r="I52" s="80"/>
      <c r="J52" s="156"/>
      <c r="K52" s="157"/>
      <c r="L52" s="158"/>
      <c r="M52" s="80"/>
      <c r="N52" s="80"/>
      <c r="O52" s="156"/>
      <c r="P52" s="20"/>
      <c r="Q52" s="19"/>
      <c r="R52" s="80"/>
      <c r="S52" s="158"/>
      <c r="T52" s="165" t="str">
        <f t="shared" si="0"/>
        <v/>
      </c>
      <c r="U52" s="19"/>
    </row>
    <row r="53" spans="1:21" s="3" customFormat="1">
      <c r="A53" s="19">
        <f>รวม!A57</f>
        <v>0</v>
      </c>
      <c r="B53" s="19">
        <f>รวม!B57</f>
        <v>0</v>
      </c>
      <c r="C53" s="19">
        <f>รวม!C57</f>
        <v>0</v>
      </c>
      <c r="D53" s="19">
        <f>รวม!D57</f>
        <v>0</v>
      </c>
      <c r="E53" s="19">
        <f>รวม!E57</f>
        <v>0</v>
      </c>
      <c r="F53" s="19">
        <f>รวม!F57</f>
        <v>0</v>
      </c>
      <c r="G53" s="19">
        <f>รวม!G57</f>
        <v>0</v>
      </c>
      <c r="H53" s="19"/>
      <c r="I53" s="80"/>
      <c r="J53" s="156"/>
      <c r="K53" s="157"/>
      <c r="L53" s="158"/>
      <c r="M53" s="80"/>
      <c r="N53" s="80"/>
      <c r="O53" s="156"/>
      <c r="P53" s="20"/>
      <c r="Q53" s="19"/>
      <c r="R53" s="80"/>
      <c r="S53" s="158"/>
      <c r="T53" s="165" t="str">
        <f t="shared" si="0"/>
        <v/>
      </c>
      <c r="U53" s="19"/>
    </row>
    <row r="54" spans="1:21" s="3" customFormat="1">
      <c r="A54" s="19">
        <f>รวม!A58</f>
        <v>0</v>
      </c>
      <c r="B54" s="19">
        <f>รวม!B58</f>
        <v>0</v>
      </c>
      <c r="C54" s="19">
        <f>รวม!C58</f>
        <v>0</v>
      </c>
      <c r="D54" s="19">
        <f>รวม!D58</f>
        <v>0</v>
      </c>
      <c r="E54" s="19">
        <f>รวม!E58</f>
        <v>0</v>
      </c>
      <c r="F54" s="19">
        <f>รวม!F58</f>
        <v>0</v>
      </c>
      <c r="G54" s="19">
        <f>รวม!G58</f>
        <v>0</v>
      </c>
      <c r="H54" s="19"/>
      <c r="I54" s="80"/>
      <c r="J54" s="156"/>
      <c r="K54" s="157"/>
      <c r="L54" s="158"/>
      <c r="M54" s="80"/>
      <c r="N54" s="80"/>
      <c r="O54" s="156"/>
      <c r="P54" s="20"/>
      <c r="Q54" s="19"/>
      <c r="R54" s="80"/>
      <c r="S54" s="158"/>
      <c r="T54" s="165" t="str">
        <f t="shared" si="0"/>
        <v/>
      </c>
      <c r="U54" s="19"/>
    </row>
    <row r="55" spans="1:21" s="3" customFormat="1">
      <c r="A55" s="19">
        <f>รวม!A59</f>
        <v>0</v>
      </c>
      <c r="B55" s="19">
        <f>รวม!B59</f>
        <v>0</v>
      </c>
      <c r="C55" s="19">
        <f>รวม!C59</f>
        <v>0</v>
      </c>
      <c r="D55" s="19">
        <f>รวม!D59</f>
        <v>0</v>
      </c>
      <c r="E55" s="19">
        <f>รวม!E59</f>
        <v>0</v>
      </c>
      <c r="F55" s="19">
        <f>รวม!F59</f>
        <v>0</v>
      </c>
      <c r="G55" s="19">
        <f>รวม!G59</f>
        <v>0</v>
      </c>
      <c r="H55" s="19"/>
      <c r="I55" s="80"/>
      <c r="J55" s="156"/>
      <c r="K55" s="157"/>
      <c r="L55" s="158"/>
      <c r="M55" s="80"/>
      <c r="N55" s="80"/>
      <c r="O55" s="156"/>
      <c r="P55" s="20"/>
      <c r="Q55" s="19"/>
      <c r="R55" s="80"/>
      <c r="S55" s="158"/>
      <c r="T55" s="165" t="str">
        <f t="shared" si="0"/>
        <v/>
      </c>
      <c r="U55" s="19"/>
    </row>
    <row r="56" spans="1:21" s="3" customFormat="1">
      <c r="A56" s="19">
        <f>รวม!A60</f>
        <v>0</v>
      </c>
      <c r="B56" s="19">
        <f>รวม!B60</f>
        <v>0</v>
      </c>
      <c r="C56" s="19">
        <f>รวม!C60</f>
        <v>0</v>
      </c>
      <c r="D56" s="19">
        <f>รวม!D60</f>
        <v>0</v>
      </c>
      <c r="E56" s="19">
        <f>รวม!E60</f>
        <v>0</v>
      </c>
      <c r="F56" s="19">
        <f>รวม!F60</f>
        <v>0</v>
      </c>
      <c r="G56" s="19">
        <f>รวม!G60</f>
        <v>0</v>
      </c>
      <c r="H56" s="19"/>
      <c r="I56" s="80"/>
      <c r="J56" s="156"/>
      <c r="K56" s="157"/>
      <c r="L56" s="158"/>
      <c r="M56" s="80"/>
      <c r="N56" s="80"/>
      <c r="O56" s="156"/>
      <c r="P56" s="20"/>
      <c r="Q56" s="19"/>
      <c r="R56" s="80"/>
      <c r="S56" s="158"/>
      <c r="T56" s="165" t="str">
        <f t="shared" si="0"/>
        <v/>
      </c>
      <c r="U56" s="19"/>
    </row>
    <row r="57" spans="1:21" s="3" customFormat="1">
      <c r="A57" s="19">
        <f>รวม!A61</f>
        <v>0</v>
      </c>
      <c r="B57" s="19">
        <f>รวม!B61</f>
        <v>0</v>
      </c>
      <c r="C57" s="19">
        <f>รวม!C61</f>
        <v>0</v>
      </c>
      <c r="D57" s="19">
        <f>รวม!D61</f>
        <v>0</v>
      </c>
      <c r="E57" s="19">
        <f>รวม!E61</f>
        <v>0</v>
      </c>
      <c r="F57" s="19">
        <f>รวม!F61</f>
        <v>0</v>
      </c>
      <c r="G57" s="19">
        <f>รวม!G61</f>
        <v>0</v>
      </c>
      <c r="H57" s="19"/>
      <c r="I57" s="80"/>
      <c r="J57" s="156"/>
      <c r="K57" s="157"/>
      <c r="L57" s="158"/>
      <c r="M57" s="80"/>
      <c r="N57" s="80"/>
      <c r="O57" s="156"/>
      <c r="P57" s="20"/>
      <c r="Q57" s="19"/>
      <c r="R57" s="80"/>
      <c r="S57" s="158"/>
      <c r="T57" s="165" t="str">
        <f t="shared" si="0"/>
        <v/>
      </c>
      <c r="U57" s="19"/>
    </row>
    <row r="58" spans="1:21" s="3" customFormat="1">
      <c r="A58" s="19">
        <f>รวม!A62</f>
        <v>0</v>
      </c>
      <c r="B58" s="19">
        <f>รวม!B62</f>
        <v>0</v>
      </c>
      <c r="C58" s="19">
        <f>รวม!C62</f>
        <v>0</v>
      </c>
      <c r="D58" s="19">
        <f>รวม!D62</f>
        <v>0</v>
      </c>
      <c r="E58" s="19">
        <f>รวม!E62</f>
        <v>0</v>
      </c>
      <c r="F58" s="19">
        <f>รวม!F62</f>
        <v>0</v>
      </c>
      <c r="G58" s="19">
        <f>รวม!G62</f>
        <v>0</v>
      </c>
      <c r="H58" s="19"/>
      <c r="I58" s="80"/>
      <c r="J58" s="156"/>
      <c r="K58" s="157"/>
      <c r="L58" s="158"/>
      <c r="M58" s="80"/>
      <c r="N58" s="80"/>
      <c r="O58" s="156"/>
      <c r="P58" s="20"/>
      <c r="Q58" s="19"/>
      <c r="R58" s="80"/>
      <c r="S58" s="158"/>
      <c r="T58" s="165" t="str">
        <f t="shared" si="0"/>
        <v/>
      </c>
      <c r="U58" s="19"/>
    </row>
    <row r="59" spans="1:21" s="3" customFormat="1">
      <c r="A59" s="19">
        <f>รวม!A63</f>
        <v>0</v>
      </c>
      <c r="B59" s="19">
        <f>รวม!B63</f>
        <v>0</v>
      </c>
      <c r="C59" s="19">
        <f>รวม!C63</f>
        <v>0</v>
      </c>
      <c r="D59" s="19">
        <f>รวม!D63</f>
        <v>0</v>
      </c>
      <c r="E59" s="19">
        <f>รวม!E63</f>
        <v>0</v>
      </c>
      <c r="F59" s="19">
        <f>รวม!F63</f>
        <v>0</v>
      </c>
      <c r="G59" s="19">
        <f>รวม!G63</f>
        <v>0</v>
      </c>
      <c r="H59" s="19"/>
      <c r="I59" s="80"/>
      <c r="J59" s="156"/>
      <c r="K59" s="157"/>
      <c r="L59" s="158"/>
      <c r="M59" s="80"/>
      <c r="N59" s="80"/>
      <c r="O59" s="156"/>
      <c r="P59" s="20"/>
      <c r="Q59" s="19"/>
      <c r="R59" s="80"/>
      <c r="S59" s="158"/>
      <c r="T59" s="165" t="str">
        <f t="shared" si="0"/>
        <v/>
      </c>
      <c r="U59" s="19"/>
    </row>
    <row r="60" spans="1:21" s="3" customFormat="1">
      <c r="A60" s="19">
        <f>รวม!A64</f>
        <v>0</v>
      </c>
      <c r="B60" s="19">
        <f>รวม!B64</f>
        <v>0</v>
      </c>
      <c r="C60" s="19">
        <f>รวม!C64</f>
        <v>0</v>
      </c>
      <c r="D60" s="19">
        <f>รวม!D64</f>
        <v>0</v>
      </c>
      <c r="E60" s="19">
        <f>รวม!E64</f>
        <v>0</v>
      </c>
      <c r="F60" s="19">
        <f>รวม!F64</f>
        <v>0</v>
      </c>
      <c r="G60" s="19">
        <f>รวม!G64</f>
        <v>0</v>
      </c>
      <c r="H60" s="19"/>
      <c r="I60" s="80"/>
      <c r="J60" s="156"/>
      <c r="K60" s="157"/>
      <c r="L60" s="158"/>
      <c r="M60" s="80"/>
      <c r="N60" s="80"/>
      <c r="O60" s="156"/>
      <c r="P60" s="20"/>
      <c r="Q60" s="19"/>
      <c r="R60" s="80"/>
      <c r="S60" s="158"/>
      <c r="T60" s="165" t="str">
        <f t="shared" si="0"/>
        <v/>
      </c>
      <c r="U60" s="19"/>
    </row>
    <row r="61" spans="1:21" s="3" customFormat="1">
      <c r="A61" s="19">
        <f>รวม!A65</f>
        <v>0</v>
      </c>
      <c r="B61" s="19">
        <f>รวม!B65</f>
        <v>0</v>
      </c>
      <c r="C61" s="19">
        <f>รวม!C65</f>
        <v>0</v>
      </c>
      <c r="D61" s="19">
        <f>รวม!D65</f>
        <v>0</v>
      </c>
      <c r="E61" s="19">
        <f>รวม!E65</f>
        <v>0</v>
      </c>
      <c r="F61" s="19">
        <f>รวม!F65</f>
        <v>0</v>
      </c>
      <c r="G61" s="19">
        <f>รวม!G65</f>
        <v>0</v>
      </c>
      <c r="H61" s="19"/>
      <c r="I61" s="80"/>
      <c r="J61" s="156"/>
      <c r="K61" s="157"/>
      <c r="L61" s="158"/>
      <c r="M61" s="80"/>
      <c r="N61" s="80"/>
      <c r="O61" s="156"/>
      <c r="P61" s="20"/>
      <c r="Q61" s="19"/>
      <c r="R61" s="80"/>
      <c r="S61" s="158"/>
      <c r="T61" s="165" t="str">
        <f t="shared" si="0"/>
        <v/>
      </c>
      <c r="U61" s="19"/>
    </row>
    <row r="62" spans="1:21" s="3" customFormat="1">
      <c r="A62" s="19">
        <f>รวม!A66</f>
        <v>0</v>
      </c>
      <c r="B62" s="19">
        <f>รวม!B66</f>
        <v>0</v>
      </c>
      <c r="C62" s="19">
        <f>รวม!C66</f>
        <v>0</v>
      </c>
      <c r="D62" s="19">
        <f>รวม!D66</f>
        <v>0</v>
      </c>
      <c r="E62" s="19">
        <f>รวม!E66</f>
        <v>0</v>
      </c>
      <c r="F62" s="19">
        <f>รวม!F66</f>
        <v>0</v>
      </c>
      <c r="G62" s="19">
        <f>รวม!G66</f>
        <v>0</v>
      </c>
      <c r="H62" s="19"/>
      <c r="I62" s="80"/>
      <c r="J62" s="156"/>
      <c r="K62" s="157"/>
      <c r="L62" s="158"/>
      <c r="M62" s="80"/>
      <c r="N62" s="80"/>
      <c r="O62" s="156"/>
      <c r="P62" s="20"/>
      <c r="Q62" s="19"/>
      <c r="R62" s="80"/>
      <c r="S62" s="158"/>
      <c r="T62" s="165" t="str">
        <f t="shared" si="0"/>
        <v/>
      </c>
      <c r="U62" s="19"/>
    </row>
    <row r="63" spans="1:21" s="3" customFormat="1">
      <c r="A63" s="19">
        <f>รวม!A67</f>
        <v>0</v>
      </c>
      <c r="B63" s="19">
        <f>รวม!B67</f>
        <v>0</v>
      </c>
      <c r="C63" s="19">
        <f>รวม!C67</f>
        <v>0</v>
      </c>
      <c r="D63" s="19">
        <f>รวม!D67</f>
        <v>0</v>
      </c>
      <c r="E63" s="19">
        <f>รวม!E67</f>
        <v>0</v>
      </c>
      <c r="F63" s="19">
        <f>รวม!F67</f>
        <v>0</v>
      </c>
      <c r="G63" s="19">
        <f>รวม!G67</f>
        <v>0</v>
      </c>
      <c r="H63" s="19"/>
      <c r="I63" s="80"/>
      <c r="J63" s="156"/>
      <c r="K63" s="157"/>
      <c r="L63" s="158"/>
      <c r="M63" s="80"/>
      <c r="N63" s="80"/>
      <c r="O63" s="156"/>
      <c r="P63" s="20"/>
      <c r="Q63" s="19"/>
      <c r="R63" s="80"/>
      <c r="S63" s="158"/>
      <c r="T63" s="165" t="str">
        <f t="shared" si="0"/>
        <v/>
      </c>
      <c r="U63" s="19"/>
    </row>
    <row r="64" spans="1:21" s="3" customFormat="1">
      <c r="A64" s="19">
        <f>รวม!A68</f>
        <v>0</v>
      </c>
      <c r="B64" s="19">
        <f>รวม!B68</f>
        <v>0</v>
      </c>
      <c r="C64" s="19">
        <f>รวม!C68</f>
        <v>0</v>
      </c>
      <c r="D64" s="19">
        <f>รวม!D68</f>
        <v>0</v>
      </c>
      <c r="E64" s="19">
        <f>รวม!E68</f>
        <v>0</v>
      </c>
      <c r="F64" s="19">
        <f>รวม!F68</f>
        <v>0</v>
      </c>
      <c r="G64" s="19">
        <f>รวม!G68</f>
        <v>0</v>
      </c>
      <c r="H64" s="19"/>
      <c r="I64" s="80"/>
      <c r="J64" s="156"/>
      <c r="K64" s="157"/>
      <c r="L64" s="158"/>
      <c r="M64" s="80"/>
      <c r="N64" s="80"/>
      <c r="O64" s="156"/>
      <c r="P64" s="20"/>
      <c r="Q64" s="19"/>
      <c r="R64" s="80"/>
      <c r="S64" s="158"/>
      <c r="T64" s="165" t="str">
        <f t="shared" si="0"/>
        <v/>
      </c>
      <c r="U64" s="19"/>
    </row>
    <row r="65" spans="1:21" s="3" customFormat="1">
      <c r="A65" s="19">
        <f>รวม!A69</f>
        <v>0</v>
      </c>
      <c r="B65" s="19">
        <f>รวม!B69</f>
        <v>0</v>
      </c>
      <c r="C65" s="19">
        <f>รวม!C69</f>
        <v>0</v>
      </c>
      <c r="D65" s="19">
        <f>รวม!D69</f>
        <v>0</v>
      </c>
      <c r="E65" s="19">
        <f>รวม!E69</f>
        <v>0</v>
      </c>
      <c r="F65" s="19">
        <f>รวม!F69</f>
        <v>0</v>
      </c>
      <c r="G65" s="19">
        <f>รวม!G69</f>
        <v>0</v>
      </c>
      <c r="H65" s="19"/>
      <c r="I65" s="80"/>
      <c r="J65" s="156"/>
      <c r="K65" s="157"/>
      <c r="L65" s="158"/>
      <c r="M65" s="80"/>
      <c r="N65" s="80"/>
      <c r="O65" s="156"/>
      <c r="P65" s="20"/>
      <c r="Q65" s="19"/>
      <c r="R65" s="80"/>
      <c r="S65" s="158"/>
      <c r="T65" s="165" t="str">
        <f t="shared" si="0"/>
        <v/>
      </c>
      <c r="U65" s="19"/>
    </row>
    <row r="66" spans="1:21" s="3" customFormat="1">
      <c r="A66" s="19">
        <f>รวม!A70</f>
        <v>0</v>
      </c>
      <c r="B66" s="19">
        <f>รวม!B70</f>
        <v>0</v>
      </c>
      <c r="C66" s="19">
        <f>รวม!C70</f>
        <v>0</v>
      </c>
      <c r="D66" s="19">
        <f>รวม!D70</f>
        <v>0</v>
      </c>
      <c r="E66" s="19">
        <f>รวม!E70</f>
        <v>0</v>
      </c>
      <c r="F66" s="19">
        <f>รวม!F70</f>
        <v>0</v>
      </c>
      <c r="G66" s="19">
        <f>รวม!G70</f>
        <v>0</v>
      </c>
      <c r="H66" s="19"/>
      <c r="I66" s="80"/>
      <c r="J66" s="156"/>
      <c r="K66" s="157"/>
      <c r="L66" s="158"/>
      <c r="M66" s="80"/>
      <c r="N66" s="80"/>
      <c r="O66" s="156"/>
      <c r="P66" s="20"/>
      <c r="Q66" s="19"/>
      <c r="R66" s="80"/>
      <c r="S66" s="158"/>
      <c r="T66" s="165" t="str">
        <f t="shared" si="0"/>
        <v/>
      </c>
      <c r="U66" s="19"/>
    </row>
    <row r="67" spans="1:21" s="3" customFormat="1">
      <c r="A67" s="19">
        <f>รวม!A71</f>
        <v>0</v>
      </c>
      <c r="B67" s="19">
        <f>รวม!B71</f>
        <v>0</v>
      </c>
      <c r="C67" s="19">
        <f>รวม!C71</f>
        <v>0</v>
      </c>
      <c r="D67" s="19">
        <f>รวม!D71</f>
        <v>0</v>
      </c>
      <c r="E67" s="19">
        <f>รวม!E71</f>
        <v>0</v>
      </c>
      <c r="F67" s="19">
        <f>รวม!F71</f>
        <v>0</v>
      </c>
      <c r="G67" s="19">
        <f>รวม!G71</f>
        <v>0</v>
      </c>
      <c r="H67" s="19"/>
      <c r="I67" s="80"/>
      <c r="J67" s="156"/>
      <c r="K67" s="157"/>
      <c r="L67" s="158"/>
      <c r="M67" s="80"/>
      <c r="N67" s="80"/>
      <c r="O67" s="156"/>
      <c r="P67" s="20"/>
      <c r="Q67" s="19"/>
      <c r="R67" s="80"/>
      <c r="S67" s="158"/>
      <c r="T67" s="165" t="str">
        <f t="shared" si="0"/>
        <v/>
      </c>
      <c r="U67" s="19"/>
    </row>
    <row r="68" spans="1:21" s="3" customFormat="1">
      <c r="A68" s="19">
        <f>รวม!A72</f>
        <v>0</v>
      </c>
      <c r="B68" s="19">
        <f>รวม!B72</f>
        <v>0</v>
      </c>
      <c r="C68" s="19">
        <f>รวม!C72</f>
        <v>0</v>
      </c>
      <c r="D68" s="19">
        <f>รวม!D72</f>
        <v>0</v>
      </c>
      <c r="E68" s="19">
        <f>รวม!E72</f>
        <v>0</v>
      </c>
      <c r="F68" s="19">
        <f>รวม!F72</f>
        <v>0</v>
      </c>
      <c r="G68" s="19">
        <f>รวม!G72</f>
        <v>0</v>
      </c>
      <c r="H68" s="19"/>
      <c r="I68" s="80"/>
      <c r="J68" s="156"/>
      <c r="K68" s="157"/>
      <c r="L68" s="158"/>
      <c r="M68" s="80"/>
      <c r="N68" s="80"/>
      <c r="O68" s="156"/>
      <c r="P68" s="20"/>
      <c r="Q68" s="19"/>
      <c r="R68" s="80"/>
      <c r="S68" s="158"/>
      <c r="T68" s="165" t="str">
        <f t="shared" si="0"/>
        <v/>
      </c>
      <c r="U68" s="19"/>
    </row>
    <row r="69" spans="1:21" s="3" customFormat="1">
      <c r="A69" s="19">
        <f>รวม!A73</f>
        <v>0</v>
      </c>
      <c r="B69" s="19">
        <f>รวม!B73</f>
        <v>0</v>
      </c>
      <c r="C69" s="19">
        <f>รวม!C73</f>
        <v>0</v>
      </c>
      <c r="D69" s="19">
        <f>รวม!D73</f>
        <v>0</v>
      </c>
      <c r="E69" s="19">
        <f>รวม!E73</f>
        <v>0</v>
      </c>
      <c r="F69" s="19">
        <f>รวม!F73</f>
        <v>0</v>
      </c>
      <c r="G69" s="19">
        <f>รวม!G73</f>
        <v>0</v>
      </c>
      <c r="H69" s="19"/>
      <c r="I69" s="80"/>
      <c r="J69" s="156"/>
      <c r="K69" s="157"/>
      <c r="L69" s="158"/>
      <c r="M69" s="80"/>
      <c r="N69" s="80"/>
      <c r="O69" s="156"/>
      <c r="P69" s="20"/>
      <c r="Q69" s="19"/>
      <c r="R69" s="80"/>
      <c r="S69" s="158"/>
      <c r="T69" s="165" t="str">
        <f t="shared" si="0"/>
        <v/>
      </c>
      <c r="U69" s="19"/>
    </row>
    <row r="70" spans="1:21" s="3" customFormat="1">
      <c r="A70" s="19">
        <f>รวม!A74</f>
        <v>0</v>
      </c>
      <c r="B70" s="19">
        <f>รวม!B74</f>
        <v>0</v>
      </c>
      <c r="C70" s="19">
        <f>รวม!C74</f>
        <v>0</v>
      </c>
      <c r="D70" s="19">
        <f>รวม!D74</f>
        <v>0</v>
      </c>
      <c r="E70" s="19">
        <f>รวม!E74</f>
        <v>0</v>
      </c>
      <c r="F70" s="19">
        <f>รวม!F74</f>
        <v>0</v>
      </c>
      <c r="G70" s="19">
        <f>รวม!G74</f>
        <v>0</v>
      </c>
      <c r="H70" s="19"/>
      <c r="I70" s="80"/>
      <c r="J70" s="156"/>
      <c r="K70" s="157"/>
      <c r="L70" s="158"/>
      <c r="M70" s="80"/>
      <c r="N70" s="80"/>
      <c r="O70" s="156"/>
      <c r="P70" s="20"/>
      <c r="Q70" s="19"/>
      <c r="R70" s="80"/>
      <c r="S70" s="158"/>
      <c r="T70" s="165" t="str">
        <f t="shared" si="0"/>
        <v/>
      </c>
      <c r="U70" s="19"/>
    </row>
    <row r="71" spans="1:21" s="3" customFormat="1">
      <c r="A71" s="19">
        <f>รวม!A75</f>
        <v>0</v>
      </c>
      <c r="B71" s="19">
        <f>รวม!B75</f>
        <v>0</v>
      </c>
      <c r="C71" s="19">
        <f>รวม!C75</f>
        <v>0</v>
      </c>
      <c r="D71" s="19">
        <f>รวม!D75</f>
        <v>0</v>
      </c>
      <c r="E71" s="19">
        <f>รวม!E75</f>
        <v>0</v>
      </c>
      <c r="F71" s="19">
        <f>รวม!F75</f>
        <v>0</v>
      </c>
      <c r="G71" s="19">
        <f>รวม!G75</f>
        <v>0</v>
      </c>
      <c r="H71" s="19"/>
      <c r="I71" s="80"/>
      <c r="J71" s="156"/>
      <c r="K71" s="157"/>
      <c r="L71" s="158"/>
      <c r="M71" s="80"/>
      <c r="N71" s="80"/>
      <c r="O71" s="156"/>
      <c r="P71" s="20"/>
      <c r="Q71" s="19"/>
      <c r="R71" s="80"/>
      <c r="S71" s="158"/>
      <c r="T71" s="165" t="str">
        <f t="shared" si="0"/>
        <v/>
      </c>
      <c r="U71" s="19"/>
    </row>
    <row r="72" spans="1:21" s="3" customFormat="1">
      <c r="A72" s="19">
        <f>รวม!A76</f>
        <v>0</v>
      </c>
      <c r="B72" s="19">
        <f>รวม!B76</f>
        <v>0</v>
      </c>
      <c r="C72" s="19">
        <f>รวม!C76</f>
        <v>0</v>
      </c>
      <c r="D72" s="19">
        <f>รวม!D76</f>
        <v>0</v>
      </c>
      <c r="E72" s="19">
        <f>รวม!E76</f>
        <v>0</v>
      </c>
      <c r="F72" s="19">
        <f>รวม!F76</f>
        <v>0</v>
      </c>
      <c r="G72" s="19">
        <f>รวม!G76</f>
        <v>0</v>
      </c>
      <c r="H72" s="19"/>
      <c r="I72" s="80"/>
      <c r="J72" s="156"/>
      <c r="K72" s="157"/>
      <c r="L72" s="158"/>
      <c r="M72" s="80"/>
      <c r="N72" s="80"/>
      <c r="O72" s="156"/>
      <c r="P72" s="20"/>
      <c r="Q72" s="19"/>
      <c r="R72" s="80"/>
      <c r="S72" s="158"/>
      <c r="T72" s="165" t="str">
        <f t="shared" si="0"/>
        <v/>
      </c>
      <c r="U72" s="19"/>
    </row>
    <row r="73" spans="1:21" s="3" customFormat="1">
      <c r="A73" s="19">
        <f>รวม!A77</f>
        <v>0</v>
      </c>
      <c r="B73" s="19">
        <f>รวม!B77</f>
        <v>0</v>
      </c>
      <c r="C73" s="19">
        <f>รวม!C77</f>
        <v>0</v>
      </c>
      <c r="D73" s="19">
        <f>รวม!D77</f>
        <v>0</v>
      </c>
      <c r="E73" s="19">
        <f>รวม!E77</f>
        <v>0</v>
      </c>
      <c r="F73" s="19">
        <f>รวม!F77</f>
        <v>0</v>
      </c>
      <c r="G73" s="19">
        <f>รวม!G77</f>
        <v>0</v>
      </c>
      <c r="H73" s="19"/>
      <c r="I73" s="80"/>
      <c r="J73" s="156"/>
      <c r="K73" s="157"/>
      <c r="L73" s="158"/>
      <c r="M73" s="80"/>
      <c r="N73" s="80"/>
      <c r="O73" s="156"/>
      <c r="P73" s="20"/>
      <c r="Q73" s="19"/>
      <c r="R73" s="80"/>
      <c r="S73" s="158"/>
      <c r="T73" s="165" t="str">
        <f t="shared" ref="T73:T95" si="1">IF(N73&lt;&gt;"",M73-N73,"")</f>
        <v/>
      </c>
      <c r="U73" s="19"/>
    </row>
    <row r="74" spans="1:21" s="3" customFormat="1">
      <c r="A74" s="19">
        <f>รวม!A78</f>
        <v>0</v>
      </c>
      <c r="B74" s="19">
        <f>รวม!B78</f>
        <v>0</v>
      </c>
      <c r="C74" s="19">
        <f>รวม!C78</f>
        <v>0</v>
      </c>
      <c r="D74" s="19">
        <f>รวม!D78</f>
        <v>0</v>
      </c>
      <c r="E74" s="19">
        <f>รวม!E78</f>
        <v>0</v>
      </c>
      <c r="F74" s="19">
        <f>รวม!F78</f>
        <v>0</v>
      </c>
      <c r="G74" s="19">
        <f>รวม!G78</f>
        <v>0</v>
      </c>
      <c r="H74" s="19"/>
      <c r="I74" s="80"/>
      <c r="J74" s="156"/>
      <c r="K74" s="157"/>
      <c r="L74" s="158"/>
      <c r="M74" s="80"/>
      <c r="N74" s="80"/>
      <c r="O74" s="156"/>
      <c r="P74" s="20"/>
      <c r="Q74" s="19"/>
      <c r="R74" s="80"/>
      <c r="S74" s="158"/>
      <c r="T74" s="165" t="str">
        <f t="shared" si="1"/>
        <v/>
      </c>
      <c r="U74" s="19"/>
    </row>
    <row r="75" spans="1:21" s="3" customFormat="1">
      <c r="A75" s="19">
        <f>รวม!A79</f>
        <v>0</v>
      </c>
      <c r="B75" s="19">
        <f>รวม!B79</f>
        <v>0</v>
      </c>
      <c r="C75" s="19">
        <f>รวม!C79</f>
        <v>0</v>
      </c>
      <c r="D75" s="19">
        <f>รวม!D79</f>
        <v>0</v>
      </c>
      <c r="E75" s="19">
        <f>รวม!E79</f>
        <v>0</v>
      </c>
      <c r="F75" s="19">
        <f>รวม!F79</f>
        <v>0</v>
      </c>
      <c r="G75" s="19">
        <f>รวม!G79</f>
        <v>0</v>
      </c>
      <c r="H75" s="19"/>
      <c r="I75" s="80"/>
      <c r="J75" s="156"/>
      <c r="K75" s="157"/>
      <c r="L75" s="158"/>
      <c r="M75" s="80"/>
      <c r="N75" s="80"/>
      <c r="O75" s="156"/>
      <c r="P75" s="20"/>
      <c r="Q75" s="19"/>
      <c r="R75" s="80"/>
      <c r="S75" s="158"/>
      <c r="T75" s="165" t="str">
        <f t="shared" si="1"/>
        <v/>
      </c>
      <c r="U75" s="19"/>
    </row>
    <row r="76" spans="1:21" s="3" customFormat="1">
      <c r="A76" s="19">
        <f>รวม!A80</f>
        <v>0</v>
      </c>
      <c r="B76" s="19">
        <f>รวม!B80</f>
        <v>0</v>
      </c>
      <c r="C76" s="19">
        <f>รวม!C80</f>
        <v>0</v>
      </c>
      <c r="D76" s="19">
        <f>รวม!D80</f>
        <v>0</v>
      </c>
      <c r="E76" s="19">
        <f>รวม!E80</f>
        <v>0</v>
      </c>
      <c r="F76" s="19">
        <f>รวม!F80</f>
        <v>0</v>
      </c>
      <c r="G76" s="19">
        <f>รวม!G80</f>
        <v>0</v>
      </c>
      <c r="H76" s="19"/>
      <c r="I76" s="80"/>
      <c r="J76" s="156"/>
      <c r="K76" s="157"/>
      <c r="L76" s="158"/>
      <c r="M76" s="80"/>
      <c r="N76" s="80"/>
      <c r="O76" s="156"/>
      <c r="P76" s="20"/>
      <c r="Q76" s="19"/>
      <c r="R76" s="80"/>
      <c r="S76" s="158"/>
      <c r="T76" s="165" t="str">
        <f t="shared" si="1"/>
        <v/>
      </c>
      <c r="U76" s="19"/>
    </row>
    <row r="77" spans="1:21" s="3" customFormat="1">
      <c r="A77" s="19">
        <f>รวม!A81</f>
        <v>0</v>
      </c>
      <c r="B77" s="19">
        <f>รวม!B81</f>
        <v>0</v>
      </c>
      <c r="C77" s="19">
        <f>รวม!C81</f>
        <v>0</v>
      </c>
      <c r="D77" s="19">
        <f>รวม!D81</f>
        <v>0</v>
      </c>
      <c r="E77" s="19">
        <f>รวม!E81</f>
        <v>0</v>
      </c>
      <c r="F77" s="19">
        <f>รวม!F81</f>
        <v>0</v>
      </c>
      <c r="G77" s="19">
        <f>รวม!G81</f>
        <v>0</v>
      </c>
      <c r="H77" s="19"/>
      <c r="I77" s="80"/>
      <c r="J77" s="156"/>
      <c r="K77" s="157"/>
      <c r="L77" s="158"/>
      <c r="M77" s="80"/>
      <c r="N77" s="80"/>
      <c r="O77" s="156"/>
      <c r="P77" s="20"/>
      <c r="Q77" s="19"/>
      <c r="R77" s="80"/>
      <c r="S77" s="158"/>
      <c r="T77" s="165" t="str">
        <f t="shared" si="1"/>
        <v/>
      </c>
      <c r="U77" s="19"/>
    </row>
    <row r="78" spans="1:21" s="3" customFormat="1">
      <c r="A78" s="19">
        <f>รวม!A82</f>
        <v>0</v>
      </c>
      <c r="B78" s="19">
        <f>รวม!B82</f>
        <v>0</v>
      </c>
      <c r="C78" s="19">
        <f>รวม!C82</f>
        <v>0</v>
      </c>
      <c r="D78" s="19">
        <f>รวม!D82</f>
        <v>0</v>
      </c>
      <c r="E78" s="19">
        <f>รวม!E82</f>
        <v>0</v>
      </c>
      <c r="F78" s="19">
        <f>รวม!F82</f>
        <v>0</v>
      </c>
      <c r="G78" s="19">
        <f>รวม!G82</f>
        <v>0</v>
      </c>
      <c r="H78" s="19"/>
      <c r="I78" s="80"/>
      <c r="J78" s="156"/>
      <c r="K78" s="157"/>
      <c r="L78" s="158"/>
      <c r="M78" s="80"/>
      <c r="N78" s="80"/>
      <c r="O78" s="156"/>
      <c r="P78" s="20"/>
      <c r="Q78" s="19"/>
      <c r="R78" s="80"/>
      <c r="S78" s="158"/>
      <c r="T78" s="165" t="str">
        <f t="shared" si="1"/>
        <v/>
      </c>
      <c r="U78" s="19"/>
    </row>
    <row r="79" spans="1:21" s="3" customFormat="1">
      <c r="A79" s="19">
        <f>รวม!A83</f>
        <v>0</v>
      </c>
      <c r="B79" s="19">
        <f>รวม!B83</f>
        <v>0</v>
      </c>
      <c r="C79" s="19">
        <f>รวม!C83</f>
        <v>0</v>
      </c>
      <c r="D79" s="19">
        <f>รวม!D83</f>
        <v>0</v>
      </c>
      <c r="E79" s="19">
        <f>รวม!E83</f>
        <v>0</v>
      </c>
      <c r="F79" s="19">
        <f>รวม!F83</f>
        <v>0</v>
      </c>
      <c r="G79" s="19">
        <f>รวม!G83</f>
        <v>0</v>
      </c>
      <c r="H79" s="19"/>
      <c r="I79" s="80"/>
      <c r="J79" s="156"/>
      <c r="K79" s="157"/>
      <c r="L79" s="158"/>
      <c r="M79" s="80"/>
      <c r="N79" s="80"/>
      <c r="O79" s="156"/>
      <c r="P79" s="20"/>
      <c r="Q79" s="19"/>
      <c r="R79" s="80"/>
      <c r="S79" s="158"/>
      <c r="T79" s="165" t="str">
        <f t="shared" si="1"/>
        <v/>
      </c>
      <c r="U79" s="19"/>
    </row>
    <row r="80" spans="1:21" s="3" customFormat="1">
      <c r="A80" s="19">
        <f>รวม!A84</f>
        <v>0</v>
      </c>
      <c r="B80" s="19">
        <f>รวม!B84</f>
        <v>0</v>
      </c>
      <c r="C80" s="19">
        <f>รวม!C84</f>
        <v>0</v>
      </c>
      <c r="D80" s="19">
        <f>รวม!D84</f>
        <v>0</v>
      </c>
      <c r="E80" s="19">
        <f>รวม!E84</f>
        <v>0</v>
      </c>
      <c r="F80" s="19">
        <f>รวม!F84</f>
        <v>0</v>
      </c>
      <c r="G80" s="19">
        <f>รวม!G84</f>
        <v>0</v>
      </c>
      <c r="H80" s="19"/>
      <c r="I80" s="80"/>
      <c r="J80" s="156"/>
      <c r="K80" s="157"/>
      <c r="L80" s="158"/>
      <c r="M80" s="80"/>
      <c r="N80" s="80"/>
      <c r="O80" s="156"/>
      <c r="P80" s="20"/>
      <c r="Q80" s="19"/>
      <c r="R80" s="80"/>
      <c r="S80" s="158"/>
      <c r="T80" s="165" t="str">
        <f t="shared" si="1"/>
        <v/>
      </c>
      <c r="U80" s="19"/>
    </row>
    <row r="81" spans="1:21" s="3" customFormat="1">
      <c r="A81" s="19">
        <f>รวม!A85</f>
        <v>0</v>
      </c>
      <c r="B81" s="19">
        <f>รวม!B85</f>
        <v>0</v>
      </c>
      <c r="C81" s="19">
        <f>รวม!C85</f>
        <v>0</v>
      </c>
      <c r="D81" s="19">
        <f>รวม!D85</f>
        <v>0</v>
      </c>
      <c r="E81" s="19">
        <f>รวม!E85</f>
        <v>0</v>
      </c>
      <c r="F81" s="19">
        <f>รวม!F85</f>
        <v>0</v>
      </c>
      <c r="G81" s="19">
        <f>รวม!G85</f>
        <v>0</v>
      </c>
      <c r="H81" s="19"/>
      <c r="I81" s="80"/>
      <c r="J81" s="156"/>
      <c r="K81" s="157"/>
      <c r="L81" s="158"/>
      <c r="M81" s="80"/>
      <c r="N81" s="80"/>
      <c r="O81" s="156"/>
      <c r="P81" s="20"/>
      <c r="Q81" s="19"/>
      <c r="R81" s="80"/>
      <c r="S81" s="158"/>
      <c r="T81" s="165" t="str">
        <f t="shared" si="1"/>
        <v/>
      </c>
      <c r="U81" s="19"/>
    </row>
    <row r="82" spans="1:21" s="3" customFormat="1">
      <c r="A82" s="19">
        <f>รวม!A86</f>
        <v>0</v>
      </c>
      <c r="B82" s="19">
        <f>รวม!B86</f>
        <v>0</v>
      </c>
      <c r="C82" s="19">
        <f>รวม!C86</f>
        <v>0</v>
      </c>
      <c r="D82" s="19">
        <f>รวม!D86</f>
        <v>0</v>
      </c>
      <c r="E82" s="19">
        <f>รวม!E86</f>
        <v>0</v>
      </c>
      <c r="F82" s="19">
        <f>รวม!F86</f>
        <v>0</v>
      </c>
      <c r="G82" s="19">
        <f>รวม!G86</f>
        <v>0</v>
      </c>
      <c r="H82" s="19"/>
      <c r="I82" s="80"/>
      <c r="J82" s="156"/>
      <c r="K82" s="157"/>
      <c r="L82" s="158"/>
      <c r="M82" s="80"/>
      <c r="N82" s="80"/>
      <c r="O82" s="156"/>
      <c r="P82" s="20"/>
      <c r="Q82" s="19"/>
      <c r="R82" s="80"/>
      <c r="S82" s="158"/>
      <c r="T82" s="165" t="str">
        <f t="shared" si="1"/>
        <v/>
      </c>
      <c r="U82" s="19"/>
    </row>
    <row r="83" spans="1:21" s="3" customFormat="1">
      <c r="A83" s="19">
        <f>รวม!A87</f>
        <v>0</v>
      </c>
      <c r="B83" s="19">
        <f>รวม!B87</f>
        <v>0</v>
      </c>
      <c r="C83" s="19">
        <f>รวม!C87</f>
        <v>0</v>
      </c>
      <c r="D83" s="19">
        <f>รวม!D87</f>
        <v>0</v>
      </c>
      <c r="E83" s="19">
        <f>รวม!E87</f>
        <v>0</v>
      </c>
      <c r="F83" s="19">
        <f>รวม!F87</f>
        <v>0</v>
      </c>
      <c r="G83" s="19">
        <f>รวม!G87</f>
        <v>0</v>
      </c>
      <c r="H83" s="19"/>
      <c r="I83" s="80"/>
      <c r="J83" s="156"/>
      <c r="K83" s="157"/>
      <c r="L83" s="158"/>
      <c r="M83" s="80"/>
      <c r="N83" s="80"/>
      <c r="O83" s="156"/>
      <c r="P83" s="20"/>
      <c r="Q83" s="19"/>
      <c r="R83" s="80"/>
      <c r="S83" s="158"/>
      <c r="T83" s="165" t="str">
        <f t="shared" si="1"/>
        <v/>
      </c>
      <c r="U83" s="19"/>
    </row>
    <row r="84" spans="1:21" s="3" customFormat="1">
      <c r="A84" s="19">
        <f>รวม!A88</f>
        <v>0</v>
      </c>
      <c r="B84" s="19">
        <f>รวม!B88</f>
        <v>0</v>
      </c>
      <c r="C84" s="19">
        <f>รวม!C88</f>
        <v>0</v>
      </c>
      <c r="D84" s="19">
        <f>รวม!D88</f>
        <v>0</v>
      </c>
      <c r="E84" s="19">
        <f>รวม!E88</f>
        <v>0</v>
      </c>
      <c r="F84" s="19">
        <f>รวม!F88</f>
        <v>0</v>
      </c>
      <c r="G84" s="19">
        <f>รวม!G88</f>
        <v>0</v>
      </c>
      <c r="H84" s="19"/>
      <c r="I84" s="80"/>
      <c r="J84" s="156"/>
      <c r="K84" s="157"/>
      <c r="L84" s="158"/>
      <c r="M84" s="80"/>
      <c r="N84" s="80"/>
      <c r="O84" s="156"/>
      <c r="P84" s="20"/>
      <c r="Q84" s="19"/>
      <c r="R84" s="80"/>
      <c r="S84" s="158"/>
      <c r="T84" s="165" t="str">
        <f t="shared" si="1"/>
        <v/>
      </c>
      <c r="U84" s="19"/>
    </row>
    <row r="85" spans="1:21" s="3" customFormat="1">
      <c r="A85" s="19">
        <f>รวม!A89</f>
        <v>0</v>
      </c>
      <c r="B85" s="19">
        <f>รวม!B89</f>
        <v>0</v>
      </c>
      <c r="C85" s="19">
        <f>รวม!C89</f>
        <v>0</v>
      </c>
      <c r="D85" s="19">
        <f>รวม!D89</f>
        <v>0</v>
      </c>
      <c r="E85" s="19">
        <f>รวม!E89</f>
        <v>0</v>
      </c>
      <c r="F85" s="19">
        <f>รวม!F89</f>
        <v>0</v>
      </c>
      <c r="G85" s="19">
        <f>รวม!G89</f>
        <v>0</v>
      </c>
      <c r="H85" s="19"/>
      <c r="I85" s="80"/>
      <c r="J85" s="156"/>
      <c r="K85" s="157"/>
      <c r="L85" s="158"/>
      <c r="M85" s="80"/>
      <c r="N85" s="80"/>
      <c r="O85" s="156"/>
      <c r="P85" s="20"/>
      <c r="Q85" s="19"/>
      <c r="R85" s="80"/>
      <c r="S85" s="158"/>
      <c r="T85" s="165" t="str">
        <f t="shared" si="1"/>
        <v/>
      </c>
      <c r="U85" s="19"/>
    </row>
    <row r="86" spans="1:21" s="3" customFormat="1">
      <c r="A86" s="19">
        <f>รวม!A90</f>
        <v>0</v>
      </c>
      <c r="B86" s="19">
        <f>รวม!B90</f>
        <v>0</v>
      </c>
      <c r="C86" s="19">
        <f>รวม!C90</f>
        <v>0</v>
      </c>
      <c r="D86" s="19">
        <f>รวม!D90</f>
        <v>0</v>
      </c>
      <c r="E86" s="19">
        <f>รวม!E90</f>
        <v>0</v>
      </c>
      <c r="F86" s="19">
        <f>รวม!F90</f>
        <v>0</v>
      </c>
      <c r="G86" s="19">
        <f>รวม!G90</f>
        <v>0</v>
      </c>
      <c r="H86" s="19"/>
      <c r="I86" s="80"/>
      <c r="J86" s="156"/>
      <c r="K86" s="157"/>
      <c r="L86" s="158"/>
      <c r="M86" s="80"/>
      <c r="N86" s="80"/>
      <c r="O86" s="156"/>
      <c r="P86" s="20"/>
      <c r="Q86" s="19"/>
      <c r="R86" s="80"/>
      <c r="S86" s="158"/>
      <c r="T86" s="165" t="str">
        <f t="shared" si="1"/>
        <v/>
      </c>
      <c r="U86" s="19"/>
    </row>
    <row r="87" spans="1:21" s="3" customFormat="1">
      <c r="A87" s="19">
        <f>รวม!A91</f>
        <v>0</v>
      </c>
      <c r="B87" s="19">
        <f>รวม!B91</f>
        <v>0</v>
      </c>
      <c r="C87" s="19">
        <f>รวม!C91</f>
        <v>0</v>
      </c>
      <c r="D87" s="19">
        <f>รวม!D91</f>
        <v>0</v>
      </c>
      <c r="E87" s="19">
        <f>รวม!E91</f>
        <v>0</v>
      </c>
      <c r="F87" s="19">
        <f>รวม!F91</f>
        <v>0</v>
      </c>
      <c r="G87" s="19">
        <f>รวม!G91</f>
        <v>0</v>
      </c>
      <c r="H87" s="19"/>
      <c r="I87" s="80"/>
      <c r="J87" s="156"/>
      <c r="K87" s="157"/>
      <c r="L87" s="158"/>
      <c r="M87" s="80"/>
      <c r="N87" s="80"/>
      <c r="O87" s="156"/>
      <c r="P87" s="20"/>
      <c r="Q87" s="19"/>
      <c r="R87" s="80"/>
      <c r="S87" s="158"/>
      <c r="T87" s="165" t="str">
        <f t="shared" si="1"/>
        <v/>
      </c>
      <c r="U87" s="19"/>
    </row>
    <row r="88" spans="1:21" s="3" customFormat="1">
      <c r="A88" s="19">
        <f>รวม!A92</f>
        <v>0</v>
      </c>
      <c r="B88" s="19">
        <f>รวม!B92</f>
        <v>0</v>
      </c>
      <c r="C88" s="19">
        <f>รวม!C92</f>
        <v>0</v>
      </c>
      <c r="D88" s="19">
        <f>รวม!D92</f>
        <v>0</v>
      </c>
      <c r="E88" s="19">
        <f>รวม!E92</f>
        <v>0</v>
      </c>
      <c r="F88" s="19">
        <f>รวม!F92</f>
        <v>0</v>
      </c>
      <c r="G88" s="19">
        <f>รวม!G92</f>
        <v>0</v>
      </c>
      <c r="H88" s="19"/>
      <c r="I88" s="80"/>
      <c r="J88" s="156"/>
      <c r="K88" s="157"/>
      <c r="L88" s="158"/>
      <c r="M88" s="80"/>
      <c r="N88" s="80"/>
      <c r="O88" s="156"/>
      <c r="P88" s="20"/>
      <c r="Q88" s="19"/>
      <c r="R88" s="80"/>
      <c r="S88" s="158"/>
      <c r="T88" s="165" t="str">
        <f t="shared" si="1"/>
        <v/>
      </c>
      <c r="U88" s="19"/>
    </row>
    <row r="89" spans="1:21" s="3" customFormat="1">
      <c r="A89" s="19">
        <f>รวม!A93</f>
        <v>0</v>
      </c>
      <c r="B89" s="19">
        <f>รวม!B93</f>
        <v>0</v>
      </c>
      <c r="C89" s="19">
        <f>รวม!C93</f>
        <v>0</v>
      </c>
      <c r="D89" s="19">
        <f>รวม!D93</f>
        <v>0</v>
      </c>
      <c r="E89" s="19">
        <f>รวม!E93</f>
        <v>0</v>
      </c>
      <c r="F89" s="19">
        <f>รวม!F93</f>
        <v>0</v>
      </c>
      <c r="G89" s="19">
        <f>รวม!G93</f>
        <v>0</v>
      </c>
      <c r="H89" s="19"/>
      <c r="I89" s="80"/>
      <c r="J89" s="156"/>
      <c r="K89" s="157"/>
      <c r="L89" s="158"/>
      <c r="M89" s="80"/>
      <c r="N89" s="80"/>
      <c r="O89" s="156"/>
      <c r="P89" s="20"/>
      <c r="Q89" s="19"/>
      <c r="R89" s="80"/>
      <c r="S89" s="158"/>
      <c r="T89" s="165" t="str">
        <f t="shared" si="1"/>
        <v/>
      </c>
      <c r="U89" s="19"/>
    </row>
    <row r="90" spans="1:21" s="3" customFormat="1">
      <c r="A90" s="19">
        <f>รวม!A94</f>
        <v>0</v>
      </c>
      <c r="B90" s="19">
        <f>รวม!B94</f>
        <v>0</v>
      </c>
      <c r="C90" s="19">
        <f>รวม!C94</f>
        <v>0</v>
      </c>
      <c r="D90" s="19">
        <f>รวม!D94</f>
        <v>0</v>
      </c>
      <c r="E90" s="19">
        <f>รวม!E94</f>
        <v>0</v>
      </c>
      <c r="F90" s="19">
        <f>รวม!F94</f>
        <v>0</v>
      </c>
      <c r="G90" s="19">
        <f>รวม!G94</f>
        <v>0</v>
      </c>
      <c r="H90" s="19"/>
      <c r="I90" s="80"/>
      <c r="J90" s="156"/>
      <c r="K90" s="157"/>
      <c r="L90" s="158"/>
      <c r="M90" s="80"/>
      <c r="N90" s="80"/>
      <c r="O90" s="156"/>
      <c r="P90" s="20"/>
      <c r="Q90" s="19"/>
      <c r="R90" s="80"/>
      <c r="S90" s="158"/>
      <c r="T90" s="165" t="str">
        <f t="shared" si="1"/>
        <v/>
      </c>
      <c r="U90" s="19"/>
    </row>
    <row r="91" spans="1:21" s="3" customFormat="1">
      <c r="A91" s="19">
        <f>รวม!A95</f>
        <v>0</v>
      </c>
      <c r="B91" s="19">
        <f>รวม!B95</f>
        <v>0</v>
      </c>
      <c r="C91" s="19">
        <f>รวม!C95</f>
        <v>0</v>
      </c>
      <c r="D91" s="19">
        <f>รวม!D95</f>
        <v>0</v>
      </c>
      <c r="E91" s="19">
        <f>รวม!E95</f>
        <v>0</v>
      </c>
      <c r="F91" s="19">
        <f>รวม!F95</f>
        <v>0</v>
      </c>
      <c r="G91" s="19">
        <f>รวม!G95</f>
        <v>0</v>
      </c>
      <c r="H91" s="19"/>
      <c r="I91" s="80"/>
      <c r="J91" s="156"/>
      <c r="K91" s="157"/>
      <c r="L91" s="158"/>
      <c r="M91" s="80"/>
      <c r="N91" s="80"/>
      <c r="O91" s="156"/>
      <c r="P91" s="20"/>
      <c r="Q91" s="19"/>
      <c r="R91" s="80"/>
      <c r="S91" s="158"/>
      <c r="T91" s="165" t="str">
        <f t="shared" si="1"/>
        <v/>
      </c>
      <c r="U91" s="19"/>
    </row>
    <row r="92" spans="1:21" s="3" customFormat="1">
      <c r="A92" s="19">
        <f>รวม!A96</f>
        <v>0</v>
      </c>
      <c r="B92" s="19">
        <f>รวม!B96</f>
        <v>0</v>
      </c>
      <c r="C92" s="19">
        <f>รวม!C96</f>
        <v>0</v>
      </c>
      <c r="D92" s="19">
        <f>รวม!D96</f>
        <v>0</v>
      </c>
      <c r="E92" s="19">
        <f>รวม!E96</f>
        <v>0</v>
      </c>
      <c r="F92" s="19">
        <f>รวม!F96</f>
        <v>0</v>
      </c>
      <c r="G92" s="19">
        <f>รวม!G96</f>
        <v>0</v>
      </c>
      <c r="H92" s="19"/>
      <c r="I92" s="80"/>
      <c r="J92" s="156"/>
      <c r="K92" s="157"/>
      <c r="L92" s="158"/>
      <c r="M92" s="80"/>
      <c r="N92" s="80"/>
      <c r="O92" s="156"/>
      <c r="P92" s="20"/>
      <c r="Q92" s="19"/>
      <c r="R92" s="80"/>
      <c r="S92" s="158"/>
      <c r="T92" s="165" t="str">
        <f t="shared" si="1"/>
        <v/>
      </c>
      <c r="U92" s="19"/>
    </row>
    <row r="93" spans="1:21" s="3" customFormat="1">
      <c r="A93" s="19">
        <f>รวม!A97</f>
        <v>0</v>
      </c>
      <c r="B93" s="19">
        <f>รวม!B97</f>
        <v>0</v>
      </c>
      <c r="C93" s="19">
        <f>รวม!C97</f>
        <v>0</v>
      </c>
      <c r="D93" s="19">
        <f>รวม!D97</f>
        <v>0</v>
      </c>
      <c r="E93" s="19">
        <f>รวม!E97</f>
        <v>0</v>
      </c>
      <c r="F93" s="19">
        <f>รวม!F97</f>
        <v>0</v>
      </c>
      <c r="G93" s="19">
        <f>รวม!G97</f>
        <v>0</v>
      </c>
      <c r="H93" s="19"/>
      <c r="I93" s="80"/>
      <c r="J93" s="156"/>
      <c r="K93" s="157"/>
      <c r="L93" s="158"/>
      <c r="M93" s="80"/>
      <c r="N93" s="80"/>
      <c r="O93" s="156"/>
      <c r="P93" s="20"/>
      <c r="Q93" s="19"/>
      <c r="R93" s="80"/>
      <c r="S93" s="158"/>
      <c r="T93" s="165" t="str">
        <f t="shared" si="1"/>
        <v/>
      </c>
      <c r="U93" s="19"/>
    </row>
    <row r="94" spans="1:21" s="3" customFormat="1">
      <c r="A94" s="19">
        <f>รวม!A98</f>
        <v>0</v>
      </c>
      <c r="B94" s="19">
        <f>รวม!B98</f>
        <v>0</v>
      </c>
      <c r="C94" s="19">
        <f>รวม!C98</f>
        <v>0</v>
      </c>
      <c r="D94" s="19">
        <f>รวม!D98</f>
        <v>0</v>
      </c>
      <c r="E94" s="19">
        <f>รวม!E98</f>
        <v>0</v>
      </c>
      <c r="F94" s="19">
        <f>รวม!F98</f>
        <v>0</v>
      </c>
      <c r="G94" s="19">
        <f>รวม!G98</f>
        <v>0</v>
      </c>
      <c r="H94" s="19"/>
      <c r="I94" s="80"/>
      <c r="J94" s="156"/>
      <c r="K94" s="157"/>
      <c r="L94" s="158"/>
      <c r="M94" s="80"/>
      <c r="N94" s="80"/>
      <c r="O94" s="156"/>
      <c r="P94" s="20"/>
      <c r="Q94" s="19"/>
      <c r="R94" s="80"/>
      <c r="S94" s="158"/>
      <c r="T94" s="165" t="str">
        <f t="shared" si="1"/>
        <v/>
      </c>
      <c r="U94" s="19"/>
    </row>
    <row r="95" spans="1:21" s="3" customFormat="1">
      <c r="A95" s="19">
        <f>รวม!A99</f>
        <v>0</v>
      </c>
      <c r="B95" s="19">
        <f>รวม!B99</f>
        <v>0</v>
      </c>
      <c r="C95" s="19">
        <f>รวม!C99</f>
        <v>0</v>
      </c>
      <c r="D95" s="19">
        <f>รวม!D99</f>
        <v>0</v>
      </c>
      <c r="E95" s="19">
        <f>รวม!E99</f>
        <v>0</v>
      </c>
      <c r="F95" s="19">
        <f>รวม!F99</f>
        <v>0</v>
      </c>
      <c r="G95" s="19">
        <f>รวม!G99</f>
        <v>0</v>
      </c>
      <c r="H95" s="19"/>
      <c r="I95" s="159"/>
      <c r="J95" s="160"/>
      <c r="K95" s="161"/>
      <c r="L95" s="162"/>
      <c r="M95" s="159"/>
      <c r="N95" s="159"/>
      <c r="O95" s="160"/>
      <c r="P95" s="163"/>
      <c r="Q95" s="144"/>
      <c r="R95" s="159"/>
      <c r="S95" s="162"/>
      <c r="T95" s="166" t="str">
        <f t="shared" si="1"/>
        <v/>
      </c>
      <c r="U95" s="19"/>
    </row>
    <row r="96" spans="1:21" ht="18" thickBot="1">
      <c r="A96" s="221" t="s">
        <v>32</v>
      </c>
      <c r="B96" s="221"/>
      <c r="C96" s="221"/>
      <c r="D96" s="221"/>
      <c r="E96" s="221"/>
      <c r="F96" s="221"/>
      <c r="G96" s="222"/>
      <c r="H96" s="21"/>
      <c r="I96" s="81"/>
      <c r="J96" s="22"/>
      <c r="K96" s="23">
        <f>SUM(K8:K95)</f>
        <v>0</v>
      </c>
      <c r="L96" s="141">
        <f>SUM(L8:L95)</f>
        <v>0</v>
      </c>
      <c r="M96" s="121"/>
      <c r="N96" s="121"/>
      <c r="O96" s="23"/>
      <c r="P96" s="141">
        <f>SUM(P8:P95)</f>
        <v>0</v>
      </c>
      <c r="Q96" s="24"/>
      <c r="R96" s="82"/>
      <c r="S96" s="141">
        <f>SUM(S8:S95)</f>
        <v>0</v>
      </c>
      <c r="T96" s="83"/>
    </row>
    <row r="97" spans="12:20" ht="18" thickTop="1">
      <c r="L97" s="138"/>
      <c r="P97" s="142"/>
      <c r="S97" s="142"/>
      <c r="T97" s="2"/>
    </row>
    <row r="98" spans="12:20">
      <c r="L98" s="138"/>
      <c r="P98" s="142"/>
      <c r="S98" s="142"/>
      <c r="T98" s="2"/>
    </row>
    <row r="99" spans="12:20">
      <c r="L99" s="138"/>
      <c r="P99" s="142"/>
      <c r="S99" s="142"/>
      <c r="T99" s="2"/>
    </row>
    <row r="100" spans="12:20">
      <c r="L100" s="138"/>
      <c r="P100" s="142"/>
      <c r="S100" s="142"/>
      <c r="T100" s="2"/>
    </row>
    <row r="101" spans="12:20">
      <c r="L101" s="138"/>
      <c r="P101" s="142"/>
      <c r="S101" s="142"/>
      <c r="T101" s="2"/>
    </row>
    <row r="102" spans="12:20">
      <c r="L102" s="138"/>
      <c r="P102" s="142"/>
      <c r="S102" s="142"/>
    </row>
  </sheetData>
  <mergeCells count="23">
    <mergeCell ref="A96:G96"/>
    <mergeCell ref="H4:M4"/>
    <mergeCell ref="Q4:S4"/>
    <mergeCell ref="H5:H6"/>
    <mergeCell ref="I5:I6"/>
    <mergeCell ref="J5:J6"/>
    <mergeCell ref="K5:L5"/>
    <mergeCell ref="M5:M6"/>
    <mergeCell ref="O5:O6"/>
    <mergeCell ref="G4:G6"/>
    <mergeCell ref="F4:F6"/>
    <mergeCell ref="A4:A6"/>
    <mergeCell ref="B4:B6"/>
    <mergeCell ref="C4:C6"/>
    <mergeCell ref="D4:D6"/>
    <mergeCell ref="E4:E6"/>
    <mergeCell ref="T4:T6"/>
    <mergeCell ref="U4:U6"/>
    <mergeCell ref="P5:P6"/>
    <mergeCell ref="Q5:Q6"/>
    <mergeCell ref="R5:R6"/>
    <mergeCell ref="S5:S6"/>
    <mergeCell ref="N4:P4"/>
  </mergeCells>
  <printOptions horizontalCentered="1"/>
  <pageMargins left="0" right="0" top="0.47244094488188981" bottom="0.43307086614173229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รวม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มีค!Print_Titles</vt:lpstr>
      <vt:lpstr>รวม!Print_Titles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2019-02-16T04:36:11Z</cp:lastPrinted>
  <dcterms:created xsi:type="dcterms:W3CDTF">2018-10-20T04:03:08Z</dcterms:created>
  <dcterms:modified xsi:type="dcterms:W3CDTF">2019-03-19T06:56:26Z</dcterms:modified>
</cp:coreProperties>
</file>